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2020 Rstrnts Vstd11:30:"/>
    </mc:Choice>
  </mc:AlternateContent>
  <xr:revisionPtr revIDLastSave="0" documentId="13_ncr:1_{53E10037-DCCA-ED48-9454-D279E52559F9}" xr6:coauthVersionLast="45" xr6:coauthVersionMax="45" xr10:uidLastSave="{00000000-0000-0000-0000-000000000000}"/>
  <bookViews>
    <workbookView xWindow="0" yWindow="460" windowWidth="25600" windowHeight="13940" xr2:uid="{00000000-000D-0000-FFFF-FFFF00000000}"/>
  </bookViews>
  <sheets>
    <sheet name="Sheet1" sheetId="1" r:id="rId1"/>
  </sheets>
  <definedNames>
    <definedName name="_xlnm.Print_Area" localSheetId="0">Sheet1!$A$1:$G$92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2" i="1" l="1"/>
  <c r="A83" i="1" s="1"/>
  <c r="A84" i="1" s="1"/>
  <c r="A80" i="1" l="1"/>
  <c r="A81" i="1" s="1"/>
  <c r="A79" i="1" l="1"/>
  <c r="A78" i="1"/>
  <c r="A41" i="1" l="1"/>
  <c r="A42" i="1" s="1"/>
  <c r="A43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</calcChain>
</file>

<file path=xl/sharedStrings.xml><?xml version="1.0" encoding="utf-8"?>
<sst xmlns="http://schemas.openxmlformats.org/spreadsheetml/2006/main" count="321" uniqueCount="317">
  <si>
    <t>77 Chicago Community Areas - Restaurants</t>
  </si>
  <si>
    <t>Date</t>
  </si>
  <si>
    <t>Community Area</t>
  </si>
  <si>
    <t>CA #</t>
  </si>
  <si>
    <t>Restaurant</t>
  </si>
  <si>
    <t>Address</t>
  </si>
  <si>
    <t>Open Since, Hours, Cash/CC, Comments</t>
  </si>
  <si>
    <t>Bridgeport</t>
  </si>
  <si>
    <t>Bridgeport Restaurant</t>
  </si>
  <si>
    <t>W 35th St. &amp; S Halsted St.</t>
  </si>
  <si>
    <t>1960's, 6 Am, CC or Cash.</t>
  </si>
  <si>
    <t>Hyde Park</t>
  </si>
  <si>
    <t>Valois Cafeteria</t>
  </si>
  <si>
    <t>1518 E. 53rd St.</t>
  </si>
  <si>
    <t>1920's, Obama has Breakfast here</t>
  </si>
  <si>
    <t>Lincoln Square</t>
  </si>
  <si>
    <t>Rockwell's Neighborhood Grill‎</t>
  </si>
  <si>
    <t>4632 North Rockwell St. &amp; Eastwood</t>
  </si>
  <si>
    <t>2004, Open Air Café</t>
  </si>
  <si>
    <t>Loop</t>
  </si>
  <si>
    <t>Eleven City Diner</t>
  </si>
  <si>
    <t>1112 S. Wabash Ave.</t>
  </si>
  <si>
    <t>2006, Subway Tile Walls, Hex Tile Floors</t>
  </si>
  <si>
    <t>Near North Side</t>
  </si>
  <si>
    <t>Tempo Café</t>
  </si>
  <si>
    <t>6 E. Chestnut</t>
  </si>
  <si>
    <t>1983, Cash Only, Open 24/7</t>
  </si>
  <si>
    <t>Lincoln Park</t>
  </si>
  <si>
    <t>Nookies, Too</t>
  </si>
  <si>
    <t>2114 N. Halsted St.</t>
  </si>
  <si>
    <t>1985.  Open at 7 am</t>
  </si>
  <si>
    <t>Logan Square</t>
  </si>
  <si>
    <t>Cozy Corner Diner &amp; Pancake Hs</t>
  </si>
  <si>
    <t>2294 N. Milwaukee Ave.</t>
  </si>
  <si>
    <t>1977, Flamingo - Egg White Omelette w/ red peppers</t>
  </si>
  <si>
    <t>Near South Side</t>
  </si>
  <si>
    <t>Café Society</t>
  </si>
  <si>
    <t>1801 S. Indiana</t>
  </si>
  <si>
    <t>2006, Egg White Omelettes</t>
  </si>
  <si>
    <t>Lower West Side</t>
  </si>
  <si>
    <t>Nuevo Leon Restaurant</t>
  </si>
  <si>
    <t>1515 W 18th St.</t>
  </si>
  <si>
    <t>1962, Burned Down, permanently closed</t>
  </si>
  <si>
    <t>Portage Park</t>
  </si>
  <si>
    <t>Burgundy Restrnt Pancake House</t>
  </si>
  <si>
    <t>3992 N. Austin</t>
  </si>
  <si>
    <t>1948, Open at 5:30 AM</t>
  </si>
  <si>
    <t>East Side</t>
  </si>
  <si>
    <t>3003 E 92nd St.</t>
  </si>
  <si>
    <t>Family Diner 1 blk north of Roma's</t>
  </si>
  <si>
    <t>Garfield Ridge</t>
  </si>
  <si>
    <t>Masters Pancake House</t>
  </si>
  <si>
    <t>5265 S Cicero Ave</t>
  </si>
  <si>
    <t>1981. 6:30 am Sat &amp; Sun CC or cash.</t>
  </si>
  <si>
    <t>Rogers Park</t>
  </si>
  <si>
    <t>Heartland Café</t>
  </si>
  <si>
    <t>7000 N. Glenwood Ave</t>
  </si>
  <si>
    <t>1976, 8 am to 11 am Sunday</t>
  </si>
  <si>
    <t>West Ridge</t>
  </si>
  <si>
    <t>Mike's Place (Breakfast)</t>
  </si>
  <si>
    <t>6977 N. Western Ave.</t>
  </si>
  <si>
    <t>2008, 6 am, 7 days a week</t>
  </si>
  <si>
    <t>Forest Glen</t>
  </si>
  <si>
    <t>Edgebrook Coffee Shop &amp; Diner</t>
  </si>
  <si>
    <t>6322 N. Central Ave.</t>
  </si>
  <si>
    <t xml:space="preserve">2013. 7:30 am except Tuesday.  Cash only. </t>
  </si>
  <si>
    <t>Pullman</t>
  </si>
  <si>
    <t>Cal-Harbor Restaurant &amp; Lounge</t>
  </si>
  <si>
    <t>546 E. 115th St.</t>
  </si>
  <si>
    <t>2006, 1st Review found on-line</t>
  </si>
  <si>
    <t>Near West Side</t>
  </si>
  <si>
    <t>Hashbrowns</t>
  </si>
  <si>
    <t>731 W Maxwell St</t>
  </si>
  <si>
    <t>2005, 6 am, CC</t>
  </si>
  <si>
    <t>Irving Park</t>
  </si>
  <si>
    <t>ALPS West Restrnt &amp; Pancake Hs</t>
  </si>
  <si>
    <t>3637 W. Irving Park Rd.</t>
  </si>
  <si>
    <t>Mid 1960's, Bob Theodosiadis, son Theo Owners</t>
  </si>
  <si>
    <t>Beverly</t>
  </si>
  <si>
    <t>The Original Pancake House</t>
  </si>
  <si>
    <t>10437 S. Western Ave.</t>
  </si>
  <si>
    <t>1965, Franchised on 10/01/1965</t>
  </si>
  <si>
    <t>Humboldt Park</t>
  </si>
  <si>
    <t>La Quebrada (The Broken)</t>
  </si>
  <si>
    <t>4047 W North Ave</t>
  </si>
  <si>
    <t>2007, 9 am, Authentic Mexican, 2007 1st Yelp review</t>
  </si>
  <si>
    <t>Montclare</t>
  </si>
  <si>
    <t>4 Yolks</t>
  </si>
  <si>
    <t>2661 N. Harlem Ave.</t>
  </si>
  <si>
    <t>2014, really cute and good food.</t>
  </si>
  <si>
    <t>Hegewisch</t>
  </si>
  <si>
    <t>Mancini Pizzeria</t>
  </si>
  <si>
    <t>13508 S. Brandon Ave.</t>
  </si>
  <si>
    <t xml:space="preserve">2012, 7 am  </t>
  </si>
  <si>
    <t>South Shore</t>
  </si>
  <si>
    <t>L &amp; G Restaurant</t>
  </si>
  <si>
    <t>7464 S. Exchange Ave.</t>
  </si>
  <si>
    <t>2010, 5 am Sat.</t>
  </si>
  <si>
    <t>West Town</t>
  </si>
  <si>
    <t>The Bongo Room</t>
  </si>
  <si>
    <t>1470 N Milwaukee Ave</t>
  </si>
  <si>
    <t>2003, 9 am Sat.</t>
  </si>
  <si>
    <t>Morgan Park</t>
  </si>
  <si>
    <t>Lumes Pancake House</t>
  </si>
  <si>
    <t>11601 Western Ave.</t>
  </si>
  <si>
    <t>1992, 6 am, Egg White Omelettes</t>
  </si>
  <si>
    <t>North Park</t>
  </si>
  <si>
    <t>Bryn Mawr Breakfast Club</t>
  </si>
  <si>
    <t>3401 W. Bryn Mawr Ave.</t>
  </si>
  <si>
    <t>2014, 7 am, Cash</t>
  </si>
  <si>
    <t>Jefferson Park</t>
  </si>
  <si>
    <t>Yellow Rose Cafe</t>
  </si>
  <si>
    <t>5640 N Elston Ave</t>
  </si>
  <si>
    <t>2008, 6 am, Cash</t>
  </si>
  <si>
    <t>South Deering</t>
  </si>
  <si>
    <t>Leif's No. 2</t>
  </si>
  <si>
    <t>10350 S. Torrence Ave.</t>
  </si>
  <si>
    <t>2006, 5:30 am, Cash</t>
  </si>
  <si>
    <t>South Lawndale</t>
  </si>
  <si>
    <t>La Catedral Cafe &amp; Restrnt</t>
  </si>
  <si>
    <t>2500 S Christiana Ave</t>
  </si>
  <si>
    <t>2006, 7 am, Frescoed Ceiling, Chef Ambrocio Gonzalez</t>
  </si>
  <si>
    <t>Uptown</t>
  </si>
  <si>
    <t>Golden Hs Restrnt &amp; Pnck Hs</t>
  </si>
  <si>
    <t>4744 N Broadway St.</t>
  </si>
  <si>
    <t>2005, 6 am, Cash</t>
  </si>
  <si>
    <t>N. Lawndale</t>
  </si>
  <si>
    <t>Green Tomato Café</t>
  </si>
  <si>
    <t>3750 W. Ogden Ave</t>
  </si>
  <si>
    <t>2012, 8 am, CC</t>
  </si>
  <si>
    <t>Mt. Greenwood</t>
  </si>
  <si>
    <t>Maries Café and Catering</t>
  </si>
  <si>
    <t>3660 W. 111th St.</t>
  </si>
  <si>
    <t>2012, 7 am Sat., 9 am Sun., CC</t>
  </si>
  <si>
    <t>O'Hare</t>
  </si>
  <si>
    <t xml:space="preserve">Elly's Pancake House </t>
  </si>
  <si>
    <t>5050 N Cumberland Ave</t>
  </si>
  <si>
    <t>2011, 6 am, CC, Actually in Norridge</t>
  </si>
  <si>
    <t>Lake View - North</t>
  </si>
  <si>
    <t>3323 N. Broadway St.</t>
  </si>
  <si>
    <t>1961, 24 hrs, CC</t>
  </si>
  <si>
    <t>Lake View - South</t>
  </si>
  <si>
    <t>3334 N Halsted St.</t>
  </si>
  <si>
    <t>2005, 7 am, CC</t>
  </si>
  <si>
    <t>Norwood Park</t>
  </si>
  <si>
    <t>5454 N Harlem Ave</t>
  </si>
  <si>
    <t>East Garfield Park</t>
  </si>
  <si>
    <t>Inspiration Kitchens</t>
  </si>
  <si>
    <t>3504 W. Lake St.</t>
  </si>
  <si>
    <t>2011, 10 am</t>
  </si>
  <si>
    <t>Austin, Part 1</t>
  </si>
  <si>
    <t>G &amp; N The King Of Breakfast</t>
  </si>
  <si>
    <t>5100 W North Ave</t>
  </si>
  <si>
    <t xml:space="preserve">2007, Cash Only - open 24 hrs </t>
  </si>
  <si>
    <t>Austin, Part 2</t>
  </si>
  <si>
    <t xml:space="preserve">Nick Jr's Grill </t>
  </si>
  <si>
    <t>6856 W North Ave</t>
  </si>
  <si>
    <t>2010, 6 am, CC</t>
  </si>
  <si>
    <t>North Center</t>
  </si>
  <si>
    <t>Marmalade</t>
  </si>
  <si>
    <t>1969 W. Montrose</t>
  </si>
  <si>
    <t>2011, 7:30 am</t>
  </si>
  <si>
    <t>Ashburn</t>
  </si>
  <si>
    <t>Nicky's Restaurant</t>
  </si>
  <si>
    <t>7829 S Western Ave</t>
  </si>
  <si>
    <t>1967, 5 am, Cash</t>
  </si>
  <si>
    <t>Edison Park</t>
  </si>
  <si>
    <t>Firewater Saloon</t>
  </si>
  <si>
    <t>6689 N Oliphant Ave</t>
  </si>
  <si>
    <t>2013, CC</t>
  </si>
  <si>
    <t>Roseland</t>
  </si>
  <si>
    <t>Ranch Steak House</t>
  </si>
  <si>
    <t>11147 S. Michigan Ave.</t>
  </si>
  <si>
    <t>1969, Western décor - so much fun !</t>
  </si>
  <si>
    <t>Riverdale*</t>
  </si>
  <si>
    <t>There are NO Breakfast or any Restaurants in this Community Area</t>
  </si>
  <si>
    <t>Douglas</t>
  </si>
  <si>
    <t>Mariano's Grocery Store</t>
  </si>
  <si>
    <t>3857 S. Marin Luther King</t>
  </si>
  <si>
    <t>2016, 6 am, Opened Oct. 11th, 2016</t>
  </si>
  <si>
    <t>Albany Park</t>
  </si>
  <si>
    <t>West River Café</t>
  </si>
  <si>
    <t>4400 N. Kedzie</t>
  </si>
  <si>
    <t>2005, 6 am, CC or Cash</t>
  </si>
  <si>
    <t>West Garfield Park*</t>
  </si>
  <si>
    <t>Nothing was open, Karla's, Subway - all closed.</t>
  </si>
  <si>
    <t>Archer Heights</t>
  </si>
  <si>
    <t>New Pindos Restaurant</t>
  </si>
  <si>
    <t>4955 S. Pulaski Rd.</t>
  </si>
  <si>
    <t>1986, 5:30 am, CC or Cash, Hot dog stand opened 1950's</t>
  </si>
  <si>
    <t>Kenwood</t>
  </si>
  <si>
    <t>1358 E. 47th St.</t>
  </si>
  <si>
    <t>2005, 7:00 am, CC or Cash</t>
  </si>
  <si>
    <t>Fuller Park</t>
  </si>
  <si>
    <t>Wendy's</t>
  </si>
  <si>
    <t>242 W. Garfield Blvd.</t>
  </si>
  <si>
    <t>2011, 9:00 am, CC or Cash. 2014-2015 Rebuilt</t>
  </si>
  <si>
    <t>McKinley Park</t>
  </si>
  <si>
    <t>Huck Finn Restaurant (&amp; Donuts)</t>
  </si>
  <si>
    <t>3414 S. Archer Ave.</t>
  </si>
  <si>
    <t>1980, 24 hrs. CC or Cash, Egg White Omelettes</t>
  </si>
  <si>
    <t>Oakland*</t>
  </si>
  <si>
    <t>NO restaurants open before 10 am</t>
  </si>
  <si>
    <t>West Elsdon</t>
  </si>
  <si>
    <t>Cocula Restaurant </t>
  </si>
  <si>
    <t>5241 S Pulaski Rd</t>
  </si>
  <si>
    <t>2007 1st Yelp review. Opens at 8 am, CC or Cash</t>
  </si>
  <si>
    <t>Clearing</t>
  </si>
  <si>
    <t>Top View Rstrnt &amp; Pancke House</t>
  </si>
  <si>
    <t>4715 W 63rd St</t>
  </si>
  <si>
    <t>2003 Oldest Google review, opens at 6 am, CC or Cash</t>
  </si>
  <si>
    <t>Armour Square</t>
  </si>
  <si>
    <t>Ferro's</t>
  </si>
  <si>
    <t>200 W. 31st St.</t>
  </si>
  <si>
    <t>1996. Sat. 7 am, Sun. Closed, Cash Only</t>
  </si>
  <si>
    <t>Woodlawn</t>
  </si>
  <si>
    <t>Daley's Restaurant</t>
  </si>
  <si>
    <t>809 E. 63rd St.</t>
  </si>
  <si>
    <t>1892. 6 am, Cash CC. Closed 1932-1937. Greek owned.</t>
  </si>
  <si>
    <t>Avalon Park</t>
  </si>
  <si>
    <t>(Stony's) Palace Cafe</t>
  </si>
  <si>
    <t>8114 S. Stony Island Ave.</t>
  </si>
  <si>
    <t>2011 1st Yelp Review.  Opens at 8 am Cash only.</t>
  </si>
  <si>
    <t>Calumet Heights</t>
  </si>
  <si>
    <t>Thomas Restaurant</t>
  </si>
  <si>
    <t>1657 E. 87th St.</t>
  </si>
  <si>
    <t>1963. 2011 - 1st Yelp. Sat. 6:00 am CC or Cash</t>
  </si>
  <si>
    <t>West Englewood</t>
  </si>
  <si>
    <t>John's Drive-In</t>
  </si>
  <si>
    <t>5900 S. Ashland Ave</t>
  </si>
  <si>
    <t>1961. Sat. 6:00 am Cash only</t>
  </si>
  <si>
    <t>Englewood</t>
  </si>
  <si>
    <t>Kusanya Café</t>
  </si>
  <si>
    <t>825 W. 69th St.</t>
  </si>
  <si>
    <t>2013. Sat. 7:00 am CC or Cash. Not for Profit</t>
  </si>
  <si>
    <t>West Pullman*</t>
  </si>
  <si>
    <t>Maxwell Express &amp; Manny's - Looked in, did not stay.</t>
  </si>
  <si>
    <t>Maxwell open 24 hours, Manny's open at 9 am Sat.</t>
  </si>
  <si>
    <t>Chicago Lawn</t>
  </si>
  <si>
    <t>Tacos Villa</t>
  </si>
  <si>
    <t>3139 W. 63rd St.</t>
  </si>
  <si>
    <t>2008 1st Yelp Review, 7 am., Cash Only.</t>
  </si>
  <si>
    <t>Washington Heights*</t>
  </si>
  <si>
    <t>Poppin Dough, McDonalds</t>
  </si>
  <si>
    <t>1235 W. 95th.</t>
  </si>
  <si>
    <t>2016. 8 am Sat. Cash, Good Donuts! MCD for breakfast. .</t>
  </si>
  <si>
    <t>West Lawn</t>
  </si>
  <si>
    <t>6650 S. Pulaski Rd</t>
  </si>
  <si>
    <t>1990? Open 24 hours.</t>
  </si>
  <si>
    <t>Chatham</t>
  </si>
  <si>
    <t>Track's End Restaurant</t>
  </si>
  <si>
    <t>8544 S Holland Rd</t>
  </si>
  <si>
    <t>2015 1st Yelp mention. Opens at 6 am CC or Cash.</t>
  </si>
  <si>
    <t>Washington Park</t>
  </si>
  <si>
    <t xml:space="preserve">Skidoe's  </t>
  </si>
  <si>
    <t>235 E 51st St</t>
  </si>
  <si>
    <t>2016 1st Yelp Review.  Opens at 9:00 am - CC or Cash</t>
  </si>
  <si>
    <t>In 1920, the University of Chicago and the Chicago Department of Public Health produced a map designating 75 community areas.</t>
  </si>
  <si>
    <t>In 1956, O'Hare, CA #76 was annexed into the City of Chicago, and in 1980, Edgewater, CA #77 was split off from Uptown, CA #03.</t>
  </si>
  <si>
    <t>Greatr Grand Crssing</t>
  </si>
  <si>
    <t>405 E 75th St.</t>
  </si>
  <si>
    <t>2006 Opens at 8:00 am Sat. - CC or Cash. Worth wait !</t>
  </si>
  <si>
    <t>5 Loaves Eatery -Worth the wait!</t>
  </si>
  <si>
    <t>2/1&amp;8/20</t>
  </si>
  <si>
    <t>Burnside*</t>
  </si>
  <si>
    <t xml:space="preserve">C &amp; G Restaurant** </t>
  </si>
  <si>
    <t>Melrose Diner**</t>
  </si>
  <si>
    <t>Nookies Tree Restaurant**</t>
  </si>
  <si>
    <t>Sally's Waffle Shoppe**</t>
  </si>
  <si>
    <t>1970, 6 am</t>
  </si>
  <si>
    <t>Auburn Gresham</t>
  </si>
  <si>
    <t>Fiesta Burger Heaven</t>
  </si>
  <si>
    <t>7832 S. Ashland Ave.</t>
  </si>
  <si>
    <t>2015 7 am Sat &amp; Sun Cash or CC.</t>
  </si>
  <si>
    <t>South Chicago</t>
  </si>
  <si>
    <t>Roma's Village Bar &amp; Grill</t>
  </si>
  <si>
    <t>9247 S. Commercial Ave.</t>
  </si>
  <si>
    <t>Grand Boulevard</t>
  </si>
  <si>
    <t>Peaches</t>
  </si>
  <si>
    <t>4652 S. Dr. MLK, Jr. Dr.</t>
  </si>
  <si>
    <t>2015 Opens at 7 am. Excellent, Arrive early for no wait.</t>
  </si>
  <si>
    <t>Restaurant Familiar - La Cecina</t>
  </si>
  <si>
    <t>1934 W. 47th St.</t>
  </si>
  <si>
    <t>2005 Opens at 7:30 am. CC or Cash. Traditional Mexican.</t>
  </si>
  <si>
    <t>New City***</t>
  </si>
  <si>
    <t>*      This Community Area has very few, fast food or no breakfast food options, or in some cases, we looked inside and left without staying.</t>
  </si>
  <si>
    <t>**    Restaurant Closed</t>
  </si>
  <si>
    <t>El Rey de los Tacos y Burritos</t>
  </si>
  <si>
    <t>Brighton Park</t>
  </si>
  <si>
    <t>4157 S. California</t>
  </si>
  <si>
    <t>2009 Opens at 7:00 am. CC or Cash. Outdoor Seating.</t>
  </si>
  <si>
    <t>Gage Park</t>
  </si>
  <si>
    <t>La Quebrada</t>
  </si>
  <si>
    <t>5100 S. California</t>
  </si>
  <si>
    <t>2009 1st Yelp.  Opens 8:00 am. CC/Cash Outdoor Seating.</t>
  </si>
  <si>
    <t>Avondale</t>
  </si>
  <si>
    <t>Sunshine Restaurant</t>
  </si>
  <si>
    <t>3523 N. Kedzie Ave.</t>
  </si>
  <si>
    <t>1990 Opened. 2007 1st Yelp.  Opens 6:00 am. CC/Cash.</t>
  </si>
  <si>
    <t>Edgewater</t>
  </si>
  <si>
    <t>Svea Restaurant</t>
  </si>
  <si>
    <t>5236 N. Clark St.</t>
  </si>
  <si>
    <t>1920's Opened. 1972 Current owner.  Opens 7:00 am. Cash.</t>
  </si>
  <si>
    <t>Belmont Cragin</t>
  </si>
  <si>
    <t>Senor Pan Café</t>
  </si>
  <si>
    <t>4612 W. Fullerton Ave.</t>
  </si>
  <si>
    <t>2007 Opened. Opens 8 am, Sat. 10 am Sun.</t>
  </si>
  <si>
    <t>Café San Francesco</t>
  </si>
  <si>
    <t>3815 N. Harlem Ave.</t>
  </si>
  <si>
    <t xml:space="preserve">1994 24/7 Cash or CC.  </t>
  </si>
  <si>
    <t>Dunning^</t>
  </si>
  <si>
    <t>^      Did not eat here due to Covid 19 Pandemic restrictions.</t>
  </si>
  <si>
    <t>Hermosa^</t>
  </si>
  <si>
    <t>Taqueria El Tapatio</t>
  </si>
  <si>
    <t>4238 W. Fullerton Ave.</t>
  </si>
  <si>
    <t>2010 Opened.  Opens at 8 am Saturday &amp; Sunday</t>
  </si>
  <si>
    <t>*** 1st Restaurant visited during Covid 19 Pandemic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</si>
</sst>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9" x14ac:knownFonts="1">
    <font>
      <sz val="11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</font>
    <font>
      <sz val="16"/>
      <name val="Calibri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18" fontId="2" fillId="0" borderId="0" xfId="0" applyNumberFormat="1" applyFont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left"/>
    </xf>
    <xf numFmtId="2" fontId="2" fillId="0" borderId="0" xfId="0" applyNumberFormat="1" applyFont="1"/>
    <xf numFmtId="1" fontId="2" fillId="0" borderId="0" xfId="0" applyNumberFormat="1" applyFont="1" applyAlignment="1"/>
    <xf numFmtId="1" fontId="2" fillId="0" borderId="0" xfId="0" applyNumberFormat="1" applyFont="1" applyAlignment="1">
      <alignment horizontal="left"/>
    </xf>
    <xf numFmtId="18" fontId="2" fillId="0" borderId="0" xfId="0" applyNumberFormat="1" applyFont="1"/>
    <xf numFmtId="18" fontId="5" fillId="0" borderId="0" xfId="0" applyNumberFormat="1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25</xdr:row>
      <xdr:rowOff>0</xdr:rowOff>
    </xdr:from>
    <xdr:ext cx="7620" cy="7620"/>
    <xdr:pic>
      <xdr:nvPicPr>
        <xdr:cNvPr id="32" name="Picture 2" descr="transparent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67970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7620" cy="7620"/>
    <xdr:pic>
      <xdr:nvPicPr>
        <xdr:cNvPr id="33" name="Picture 32" descr="transparent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67970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7620" cy="7620"/>
    <xdr:pic>
      <xdr:nvPicPr>
        <xdr:cNvPr id="34" name="Picture 2" descr="transparent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67970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7620" cy="7620"/>
    <xdr:pic>
      <xdr:nvPicPr>
        <xdr:cNvPr id="35" name="Picture 2" descr="transparent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59969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7620" cy="7620"/>
    <xdr:pic>
      <xdr:nvPicPr>
        <xdr:cNvPr id="36" name="Picture 2" descr="transparent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59969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7620" cy="7620"/>
    <xdr:pic>
      <xdr:nvPicPr>
        <xdr:cNvPr id="37" name="Picture 2" descr="transparent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59969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67970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7620" cy="7620"/>
    <xdr:pic>
      <xdr:nvPicPr>
        <xdr:cNvPr id="9" name="Picture 8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67970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67970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59969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59969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5560" y="59969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2"/>
  <sheetViews>
    <sheetView tabSelected="1" topLeftCell="A69" workbookViewId="0">
      <selection activeCell="A89" sqref="A89"/>
    </sheetView>
  </sheetViews>
  <sheetFormatPr baseColWidth="10" defaultColWidth="8.83203125" defaultRowHeight="15" x14ac:dyDescent="0.2"/>
  <cols>
    <col min="1" max="1" width="7" customWidth="1"/>
    <col min="2" max="2" width="13.5" customWidth="1"/>
    <col min="3" max="3" width="26.1640625" customWidth="1"/>
    <col min="4" max="4" width="5.83203125" customWidth="1"/>
    <col min="5" max="5" width="40.5" customWidth="1"/>
    <col min="6" max="6" width="31.5" customWidth="1"/>
    <col min="7" max="7" width="66.5" customWidth="1"/>
  </cols>
  <sheetData>
    <row r="1" spans="1:7" ht="31" x14ac:dyDescent="0.35">
      <c r="A1" s="1" t="s">
        <v>0</v>
      </c>
      <c r="B1" s="1"/>
      <c r="C1" s="1"/>
      <c r="D1" s="1"/>
      <c r="E1" s="1"/>
      <c r="F1" s="1"/>
      <c r="G1" s="1"/>
    </row>
    <row r="2" spans="1:7" ht="31" x14ac:dyDescent="0.35">
      <c r="A2" s="1"/>
      <c r="B2" s="1"/>
      <c r="C2" s="1"/>
      <c r="D2" s="1"/>
      <c r="E2" s="1"/>
      <c r="F2" s="1"/>
      <c r="G2" s="1"/>
    </row>
    <row r="3" spans="1:7" ht="21" x14ac:dyDescent="0.25">
      <c r="B3" s="2"/>
      <c r="C3" s="2"/>
      <c r="D3" s="3"/>
      <c r="E3" s="2"/>
      <c r="F3" s="2"/>
      <c r="G3" s="2"/>
    </row>
    <row r="4" spans="1:7" ht="21" x14ac:dyDescent="0.25">
      <c r="B4" s="4" t="s">
        <v>1</v>
      </c>
      <c r="C4" s="4" t="s">
        <v>2</v>
      </c>
      <c r="D4" s="5" t="s">
        <v>3</v>
      </c>
      <c r="E4" s="6" t="s">
        <v>4</v>
      </c>
      <c r="F4" s="4" t="s">
        <v>5</v>
      </c>
      <c r="G4" s="6" t="s">
        <v>6</v>
      </c>
    </row>
    <row r="5" spans="1:7" ht="21" x14ac:dyDescent="0.25">
      <c r="B5" s="2"/>
      <c r="C5" s="2"/>
      <c r="D5" s="2"/>
      <c r="E5" s="2"/>
      <c r="G5" s="2"/>
    </row>
    <row r="6" spans="1:7" ht="21" x14ac:dyDescent="0.25">
      <c r="A6" s="7">
        <v>1</v>
      </c>
      <c r="B6" s="8">
        <v>40264</v>
      </c>
      <c r="C6" s="2" t="s">
        <v>7</v>
      </c>
      <c r="D6" s="2">
        <v>60</v>
      </c>
      <c r="E6" s="2" t="s">
        <v>8</v>
      </c>
      <c r="F6" s="2" t="s">
        <v>9</v>
      </c>
      <c r="G6" s="9" t="s">
        <v>10</v>
      </c>
    </row>
    <row r="7" spans="1:7" ht="21" x14ac:dyDescent="0.25">
      <c r="A7" s="7">
        <f t="shared" ref="A7:A39" si="0">1+A6</f>
        <v>2</v>
      </c>
      <c r="B7" s="8">
        <v>40292</v>
      </c>
      <c r="C7" s="2" t="s">
        <v>11</v>
      </c>
      <c r="D7" s="2">
        <v>41</v>
      </c>
      <c r="E7" s="2" t="s">
        <v>12</v>
      </c>
      <c r="F7" s="2" t="s">
        <v>13</v>
      </c>
      <c r="G7" s="7" t="s">
        <v>14</v>
      </c>
    </row>
    <row r="8" spans="1:7" ht="21" x14ac:dyDescent="0.25">
      <c r="A8" s="7">
        <f t="shared" si="0"/>
        <v>3</v>
      </c>
      <c r="B8" s="8">
        <v>40309</v>
      </c>
      <c r="C8" s="2" t="s">
        <v>15</v>
      </c>
      <c r="D8" s="2">
        <v>4</v>
      </c>
      <c r="E8" s="2" t="s">
        <v>16</v>
      </c>
      <c r="F8" s="2" t="s">
        <v>17</v>
      </c>
      <c r="G8" s="2" t="s">
        <v>18</v>
      </c>
    </row>
    <row r="9" spans="1:7" ht="21" x14ac:dyDescent="0.25">
      <c r="A9" s="7">
        <f t="shared" si="0"/>
        <v>4</v>
      </c>
      <c r="B9" s="8">
        <v>40335</v>
      </c>
      <c r="C9" s="2" t="s">
        <v>19</v>
      </c>
      <c r="D9" s="2">
        <v>32</v>
      </c>
      <c r="E9" s="2" t="s">
        <v>20</v>
      </c>
      <c r="F9" s="2" t="s">
        <v>21</v>
      </c>
      <c r="G9" s="2" t="s">
        <v>22</v>
      </c>
    </row>
    <row r="10" spans="1:7" ht="21" x14ac:dyDescent="0.25">
      <c r="A10" s="7">
        <f t="shared" si="0"/>
        <v>5</v>
      </c>
      <c r="B10" s="8">
        <v>40424</v>
      </c>
      <c r="C10" s="2" t="s">
        <v>23</v>
      </c>
      <c r="D10" s="2">
        <v>8</v>
      </c>
      <c r="E10" s="2" t="s">
        <v>24</v>
      </c>
      <c r="F10" s="2" t="s">
        <v>25</v>
      </c>
      <c r="G10" s="2" t="s">
        <v>26</v>
      </c>
    </row>
    <row r="11" spans="1:7" ht="21" x14ac:dyDescent="0.25">
      <c r="A11" s="7">
        <f t="shared" si="0"/>
        <v>6</v>
      </c>
      <c r="B11" s="8">
        <v>40443</v>
      </c>
      <c r="C11" s="2" t="s">
        <v>27</v>
      </c>
      <c r="D11" s="2">
        <v>7</v>
      </c>
      <c r="E11" s="2" t="s">
        <v>28</v>
      </c>
      <c r="F11" s="2" t="s">
        <v>29</v>
      </c>
      <c r="G11" s="2" t="s">
        <v>30</v>
      </c>
    </row>
    <row r="12" spans="1:7" ht="21" x14ac:dyDescent="0.25">
      <c r="A12" s="7">
        <f t="shared" si="0"/>
        <v>7</v>
      </c>
      <c r="B12" s="8">
        <v>41363</v>
      </c>
      <c r="C12" s="2" t="s">
        <v>31</v>
      </c>
      <c r="D12" s="2">
        <v>22</v>
      </c>
      <c r="E12" s="2" t="s">
        <v>32</v>
      </c>
      <c r="F12" s="2" t="s">
        <v>33</v>
      </c>
      <c r="G12" s="2" t="s">
        <v>34</v>
      </c>
    </row>
    <row r="13" spans="1:7" ht="21" x14ac:dyDescent="0.25">
      <c r="A13" s="7">
        <f t="shared" si="0"/>
        <v>8</v>
      </c>
      <c r="B13" s="8">
        <v>41369</v>
      </c>
      <c r="C13" s="2" t="s">
        <v>35</v>
      </c>
      <c r="D13" s="2">
        <v>33</v>
      </c>
      <c r="E13" s="2" t="s">
        <v>36</v>
      </c>
      <c r="F13" s="2" t="s">
        <v>37</v>
      </c>
      <c r="G13" s="2" t="s">
        <v>38</v>
      </c>
    </row>
    <row r="14" spans="1:7" ht="21" x14ac:dyDescent="0.25">
      <c r="A14" s="7">
        <f t="shared" si="0"/>
        <v>9</v>
      </c>
      <c r="B14" s="8">
        <v>41376</v>
      </c>
      <c r="C14" s="2" t="s">
        <v>39</v>
      </c>
      <c r="D14" s="2">
        <v>31</v>
      </c>
      <c r="E14" s="2" t="s">
        <v>40</v>
      </c>
      <c r="F14" s="2" t="s">
        <v>41</v>
      </c>
      <c r="G14" s="2" t="s">
        <v>42</v>
      </c>
    </row>
    <row r="15" spans="1:7" ht="21" x14ac:dyDescent="0.25">
      <c r="A15" s="7">
        <f t="shared" si="0"/>
        <v>10</v>
      </c>
      <c r="B15" s="8">
        <v>41433</v>
      </c>
      <c r="C15" s="2" t="s">
        <v>43</v>
      </c>
      <c r="D15" s="2">
        <v>15</v>
      </c>
      <c r="E15" s="2" t="s">
        <v>44</v>
      </c>
      <c r="F15" s="2" t="s">
        <v>45</v>
      </c>
      <c r="G15" s="2" t="s">
        <v>46</v>
      </c>
    </row>
    <row r="16" spans="1:7" ht="21" x14ac:dyDescent="0.25">
      <c r="A16" s="7">
        <f t="shared" si="0"/>
        <v>11</v>
      </c>
      <c r="B16" s="8">
        <v>41601</v>
      </c>
      <c r="C16" s="2" t="s">
        <v>47</v>
      </c>
      <c r="D16" s="2">
        <v>52</v>
      </c>
      <c r="E16" s="2" t="s">
        <v>265</v>
      </c>
      <c r="F16" s="2" t="s">
        <v>48</v>
      </c>
      <c r="G16" s="2" t="s">
        <v>49</v>
      </c>
    </row>
    <row r="17" spans="1:7" ht="21" x14ac:dyDescent="0.25">
      <c r="A17" s="7">
        <f t="shared" si="0"/>
        <v>12</v>
      </c>
      <c r="B17" s="8">
        <v>41605</v>
      </c>
      <c r="C17" s="2" t="s">
        <v>50</v>
      </c>
      <c r="D17" s="2">
        <v>56</v>
      </c>
      <c r="E17" s="10" t="s">
        <v>51</v>
      </c>
      <c r="F17" s="10" t="s">
        <v>52</v>
      </c>
      <c r="G17" s="2" t="s">
        <v>53</v>
      </c>
    </row>
    <row r="18" spans="1:7" ht="21" x14ac:dyDescent="0.25">
      <c r="A18" s="7">
        <f t="shared" si="0"/>
        <v>13</v>
      </c>
      <c r="B18" s="8">
        <v>41812</v>
      </c>
      <c r="C18" s="2" t="s">
        <v>54</v>
      </c>
      <c r="D18" s="2">
        <v>1</v>
      </c>
      <c r="E18" s="10" t="s">
        <v>55</v>
      </c>
      <c r="F18" s="10" t="s">
        <v>56</v>
      </c>
      <c r="G18" s="10" t="s">
        <v>57</v>
      </c>
    </row>
    <row r="19" spans="1:7" ht="21" x14ac:dyDescent="0.25">
      <c r="A19" s="7">
        <f t="shared" si="0"/>
        <v>14</v>
      </c>
      <c r="B19" s="8">
        <v>41839</v>
      </c>
      <c r="C19" s="2" t="s">
        <v>58</v>
      </c>
      <c r="D19" s="2">
        <v>2</v>
      </c>
      <c r="E19" s="2" t="s">
        <v>59</v>
      </c>
      <c r="F19" s="2" t="s">
        <v>60</v>
      </c>
      <c r="G19" s="2" t="s">
        <v>61</v>
      </c>
    </row>
    <row r="20" spans="1:7" ht="21" x14ac:dyDescent="0.25">
      <c r="A20" s="7">
        <f t="shared" si="0"/>
        <v>15</v>
      </c>
      <c r="B20" s="8">
        <v>41846</v>
      </c>
      <c r="C20" s="2" t="s">
        <v>62</v>
      </c>
      <c r="D20" s="2">
        <v>12</v>
      </c>
      <c r="E20" s="2" t="s">
        <v>63</v>
      </c>
      <c r="F20" s="2" t="s">
        <v>64</v>
      </c>
      <c r="G20" s="2" t="s">
        <v>65</v>
      </c>
    </row>
    <row r="21" spans="1:7" ht="21" x14ac:dyDescent="0.25">
      <c r="A21" s="7">
        <f t="shared" si="0"/>
        <v>16</v>
      </c>
      <c r="B21" s="8">
        <v>41853</v>
      </c>
      <c r="C21" s="2" t="s">
        <v>66</v>
      </c>
      <c r="D21" s="2">
        <v>50</v>
      </c>
      <c r="E21" s="2" t="s">
        <v>67</v>
      </c>
      <c r="F21" s="2" t="s">
        <v>68</v>
      </c>
      <c r="G21" s="2" t="s">
        <v>69</v>
      </c>
    </row>
    <row r="22" spans="1:7" ht="21" x14ac:dyDescent="0.25">
      <c r="A22" s="7">
        <f t="shared" si="0"/>
        <v>17</v>
      </c>
      <c r="B22" s="8">
        <v>41909</v>
      </c>
      <c r="C22" s="11" t="s">
        <v>70</v>
      </c>
      <c r="D22" s="11">
        <v>28</v>
      </c>
      <c r="E22" s="11" t="s">
        <v>71</v>
      </c>
      <c r="F22" s="12" t="s">
        <v>72</v>
      </c>
      <c r="G22" s="10" t="s">
        <v>73</v>
      </c>
    </row>
    <row r="23" spans="1:7" ht="21" x14ac:dyDescent="0.25">
      <c r="A23" s="7">
        <f t="shared" si="0"/>
        <v>18</v>
      </c>
      <c r="B23" s="8">
        <v>41930</v>
      </c>
      <c r="C23" s="11" t="s">
        <v>74</v>
      </c>
      <c r="D23" s="11">
        <v>16</v>
      </c>
      <c r="E23" s="12" t="s">
        <v>75</v>
      </c>
      <c r="F23" s="12" t="s">
        <v>76</v>
      </c>
      <c r="G23" s="10" t="s">
        <v>77</v>
      </c>
    </row>
    <row r="24" spans="1:7" ht="21" x14ac:dyDescent="0.25">
      <c r="A24" s="7">
        <f t="shared" si="0"/>
        <v>19</v>
      </c>
      <c r="B24" s="8">
        <v>41944</v>
      </c>
      <c r="C24" s="11" t="s">
        <v>78</v>
      </c>
      <c r="D24" s="11">
        <v>72</v>
      </c>
      <c r="E24" s="12" t="s">
        <v>79</v>
      </c>
      <c r="F24" s="12" t="s">
        <v>80</v>
      </c>
      <c r="G24" s="10" t="s">
        <v>81</v>
      </c>
    </row>
    <row r="25" spans="1:7" ht="21" x14ac:dyDescent="0.25">
      <c r="A25" s="7">
        <f t="shared" si="0"/>
        <v>20</v>
      </c>
      <c r="B25" s="8">
        <v>41965</v>
      </c>
      <c r="C25" s="11" t="s">
        <v>82</v>
      </c>
      <c r="D25" s="11">
        <v>23</v>
      </c>
      <c r="E25" s="12" t="s">
        <v>83</v>
      </c>
      <c r="F25" s="12" t="s">
        <v>84</v>
      </c>
      <c r="G25" s="10" t="s">
        <v>85</v>
      </c>
    </row>
    <row r="26" spans="1:7" ht="21" x14ac:dyDescent="0.25">
      <c r="A26" s="7">
        <f t="shared" si="0"/>
        <v>21</v>
      </c>
      <c r="B26" s="8">
        <v>41972</v>
      </c>
      <c r="C26" s="2" t="s">
        <v>86</v>
      </c>
      <c r="D26" s="2">
        <v>18</v>
      </c>
      <c r="E26" s="10" t="s">
        <v>87</v>
      </c>
      <c r="F26" s="10" t="s">
        <v>88</v>
      </c>
      <c r="G26" s="13" t="s">
        <v>89</v>
      </c>
    </row>
    <row r="27" spans="1:7" ht="21" x14ac:dyDescent="0.25">
      <c r="A27" s="7">
        <f t="shared" si="0"/>
        <v>22</v>
      </c>
      <c r="B27" s="8">
        <v>41986</v>
      </c>
      <c r="C27" s="2" t="s">
        <v>90</v>
      </c>
      <c r="D27" s="2">
        <v>55</v>
      </c>
      <c r="E27" s="10" t="s">
        <v>91</v>
      </c>
      <c r="F27" s="10" t="s">
        <v>92</v>
      </c>
      <c r="G27" s="10" t="s">
        <v>93</v>
      </c>
    </row>
    <row r="28" spans="1:7" ht="21" x14ac:dyDescent="0.25">
      <c r="A28" s="7">
        <f t="shared" si="0"/>
        <v>23</v>
      </c>
      <c r="B28" s="8">
        <v>42015</v>
      </c>
      <c r="C28" s="2" t="s">
        <v>94</v>
      </c>
      <c r="D28" s="2">
        <v>43</v>
      </c>
      <c r="E28" s="2" t="s">
        <v>95</v>
      </c>
      <c r="F28" s="2" t="s">
        <v>96</v>
      </c>
      <c r="G28" s="2" t="s">
        <v>97</v>
      </c>
    </row>
    <row r="29" spans="1:7" ht="21" x14ac:dyDescent="0.25">
      <c r="A29" s="7">
        <f t="shared" si="0"/>
        <v>24</v>
      </c>
      <c r="B29" s="8">
        <v>42021</v>
      </c>
      <c r="C29" s="2" t="s">
        <v>98</v>
      </c>
      <c r="D29" s="2">
        <v>24</v>
      </c>
      <c r="E29" s="10" t="s">
        <v>99</v>
      </c>
      <c r="F29" s="10" t="s">
        <v>100</v>
      </c>
      <c r="G29" s="10" t="s">
        <v>101</v>
      </c>
    </row>
    <row r="30" spans="1:7" ht="21" x14ac:dyDescent="0.25">
      <c r="A30" s="7">
        <f t="shared" si="0"/>
        <v>25</v>
      </c>
      <c r="B30" s="8">
        <v>42029</v>
      </c>
      <c r="C30" s="2" t="s">
        <v>102</v>
      </c>
      <c r="D30" s="2">
        <v>75</v>
      </c>
      <c r="E30" s="10" t="s">
        <v>103</v>
      </c>
      <c r="F30" s="10" t="s">
        <v>104</v>
      </c>
      <c r="G30" s="2" t="s">
        <v>105</v>
      </c>
    </row>
    <row r="31" spans="1:7" ht="21" x14ac:dyDescent="0.25">
      <c r="A31" s="7">
        <f t="shared" si="0"/>
        <v>26</v>
      </c>
      <c r="B31" s="8">
        <v>42036</v>
      </c>
      <c r="C31" s="2" t="s">
        <v>106</v>
      </c>
      <c r="D31" s="2">
        <v>13</v>
      </c>
      <c r="E31" s="14" t="s">
        <v>107</v>
      </c>
      <c r="F31" s="2" t="s">
        <v>108</v>
      </c>
      <c r="G31" s="2" t="s">
        <v>109</v>
      </c>
    </row>
    <row r="32" spans="1:7" ht="21" x14ac:dyDescent="0.25">
      <c r="A32" s="7">
        <f t="shared" si="0"/>
        <v>27</v>
      </c>
      <c r="B32" s="8">
        <v>42042</v>
      </c>
      <c r="C32" s="2" t="s">
        <v>110</v>
      </c>
      <c r="D32" s="2">
        <v>11</v>
      </c>
      <c r="E32" s="14" t="s">
        <v>111</v>
      </c>
      <c r="F32" s="2" t="s">
        <v>112</v>
      </c>
      <c r="G32" s="2" t="s">
        <v>113</v>
      </c>
    </row>
    <row r="33" spans="1:7" ht="21" x14ac:dyDescent="0.25">
      <c r="A33" s="7">
        <f t="shared" si="0"/>
        <v>28</v>
      </c>
      <c r="B33" s="8">
        <v>42056</v>
      </c>
      <c r="C33" s="2" t="s">
        <v>114</v>
      </c>
      <c r="D33" s="2">
        <v>51</v>
      </c>
      <c r="E33" s="12" t="s">
        <v>115</v>
      </c>
      <c r="F33" s="12" t="s">
        <v>116</v>
      </c>
      <c r="G33" s="11" t="s">
        <v>117</v>
      </c>
    </row>
    <row r="34" spans="1:7" ht="21" x14ac:dyDescent="0.25">
      <c r="A34" s="7">
        <f t="shared" si="0"/>
        <v>29</v>
      </c>
      <c r="B34" s="8">
        <v>42092</v>
      </c>
      <c r="C34" s="2" t="s">
        <v>118</v>
      </c>
      <c r="D34" s="2">
        <v>30</v>
      </c>
      <c r="E34" s="10" t="s">
        <v>119</v>
      </c>
      <c r="F34" s="10" t="s">
        <v>120</v>
      </c>
      <c r="G34" s="2" t="s">
        <v>121</v>
      </c>
    </row>
    <row r="35" spans="1:7" ht="21" x14ac:dyDescent="0.25">
      <c r="A35" s="7">
        <f t="shared" si="0"/>
        <v>30</v>
      </c>
      <c r="B35" s="8">
        <v>42127</v>
      </c>
      <c r="C35" s="2" t="s">
        <v>122</v>
      </c>
      <c r="D35" s="2">
        <v>3</v>
      </c>
      <c r="E35" s="14" t="s">
        <v>123</v>
      </c>
      <c r="F35" s="2" t="s">
        <v>124</v>
      </c>
      <c r="G35" s="2" t="s">
        <v>125</v>
      </c>
    </row>
    <row r="36" spans="1:7" ht="21" x14ac:dyDescent="0.25">
      <c r="A36" s="7">
        <f t="shared" si="0"/>
        <v>31</v>
      </c>
      <c r="B36" s="8">
        <v>42154</v>
      </c>
      <c r="C36" s="2" t="s">
        <v>126</v>
      </c>
      <c r="D36" s="2">
        <v>29</v>
      </c>
      <c r="E36" s="12" t="s">
        <v>127</v>
      </c>
      <c r="F36" s="12" t="s">
        <v>128</v>
      </c>
      <c r="G36" s="2" t="s">
        <v>129</v>
      </c>
    </row>
    <row r="37" spans="1:7" ht="21" x14ac:dyDescent="0.25">
      <c r="A37" s="7">
        <f t="shared" si="0"/>
        <v>32</v>
      </c>
      <c r="B37" s="8">
        <v>42175</v>
      </c>
      <c r="C37" s="2" t="s">
        <v>130</v>
      </c>
      <c r="D37" s="2">
        <v>74</v>
      </c>
      <c r="E37" s="10" t="s">
        <v>131</v>
      </c>
      <c r="F37" s="10" t="s">
        <v>132</v>
      </c>
      <c r="G37" s="10" t="s">
        <v>133</v>
      </c>
    </row>
    <row r="38" spans="1:7" ht="21" x14ac:dyDescent="0.25">
      <c r="A38" s="7">
        <f t="shared" si="0"/>
        <v>33</v>
      </c>
      <c r="B38" s="8">
        <v>42281</v>
      </c>
      <c r="C38" s="2" t="s">
        <v>134</v>
      </c>
      <c r="D38" s="2">
        <v>76</v>
      </c>
      <c r="E38" s="10" t="s">
        <v>135</v>
      </c>
      <c r="F38" s="10" t="s">
        <v>136</v>
      </c>
      <c r="G38" s="2" t="s">
        <v>137</v>
      </c>
    </row>
    <row r="39" spans="1:7" ht="21" x14ac:dyDescent="0.25">
      <c r="A39" s="7">
        <f t="shared" si="0"/>
        <v>34</v>
      </c>
      <c r="B39" s="8">
        <v>42301</v>
      </c>
      <c r="C39" s="2" t="s">
        <v>138</v>
      </c>
      <c r="D39" s="2">
        <v>6</v>
      </c>
      <c r="E39" s="10" t="s">
        <v>266</v>
      </c>
      <c r="F39" s="10" t="s">
        <v>139</v>
      </c>
      <c r="G39" s="2" t="s">
        <v>140</v>
      </c>
    </row>
    <row r="40" spans="1:7" ht="21" x14ac:dyDescent="0.25">
      <c r="A40" s="7">
        <v>34</v>
      </c>
      <c r="B40" s="8">
        <v>42315</v>
      </c>
      <c r="C40" s="2" t="s">
        <v>141</v>
      </c>
      <c r="D40" s="2">
        <v>6</v>
      </c>
      <c r="E40" s="10" t="s">
        <v>267</v>
      </c>
      <c r="F40" s="10" t="s">
        <v>142</v>
      </c>
      <c r="G40" s="2" t="s">
        <v>143</v>
      </c>
    </row>
    <row r="41" spans="1:7" ht="21" x14ac:dyDescent="0.25">
      <c r="A41" s="7">
        <f>1+A40</f>
        <v>35</v>
      </c>
      <c r="B41" s="8">
        <v>42343</v>
      </c>
      <c r="C41" s="2" t="s">
        <v>144</v>
      </c>
      <c r="D41" s="2">
        <v>10</v>
      </c>
      <c r="E41" s="10" t="s">
        <v>268</v>
      </c>
      <c r="F41" s="10" t="s">
        <v>145</v>
      </c>
      <c r="G41" s="2" t="s">
        <v>269</v>
      </c>
    </row>
    <row r="42" spans="1:7" ht="21" x14ac:dyDescent="0.25">
      <c r="A42" s="7">
        <f>1+A41</f>
        <v>36</v>
      </c>
      <c r="B42" s="8">
        <v>42434</v>
      </c>
      <c r="C42" s="15" t="s">
        <v>146</v>
      </c>
      <c r="D42" s="2">
        <v>27</v>
      </c>
      <c r="E42" s="10" t="s">
        <v>147</v>
      </c>
      <c r="F42" s="10" t="s">
        <v>148</v>
      </c>
      <c r="G42" s="10" t="s">
        <v>149</v>
      </c>
    </row>
    <row r="43" spans="1:7" ht="21" x14ac:dyDescent="0.25">
      <c r="A43" s="7">
        <f>1+A42</f>
        <v>37</v>
      </c>
      <c r="B43" s="8">
        <v>42469</v>
      </c>
      <c r="C43" s="16" t="s">
        <v>150</v>
      </c>
      <c r="D43" s="2">
        <v>25</v>
      </c>
      <c r="E43" s="10" t="s">
        <v>151</v>
      </c>
      <c r="F43" s="10" t="s">
        <v>152</v>
      </c>
      <c r="G43" s="10" t="s">
        <v>153</v>
      </c>
    </row>
    <row r="44" spans="1:7" ht="21" x14ac:dyDescent="0.25">
      <c r="A44" s="7">
        <v>37</v>
      </c>
      <c r="B44" s="8">
        <v>42469</v>
      </c>
      <c r="C44" s="16" t="s">
        <v>154</v>
      </c>
      <c r="D44" s="2">
        <v>25</v>
      </c>
      <c r="E44" s="10" t="s">
        <v>155</v>
      </c>
      <c r="F44" s="10" t="s">
        <v>156</v>
      </c>
      <c r="G44" s="2" t="s">
        <v>157</v>
      </c>
    </row>
    <row r="45" spans="1:7" ht="21" x14ac:dyDescent="0.25">
      <c r="A45" s="7">
        <f>1+A43</f>
        <v>38</v>
      </c>
      <c r="B45" s="8">
        <v>42546</v>
      </c>
      <c r="C45" s="16" t="s">
        <v>158</v>
      </c>
      <c r="D45" s="2">
        <v>5</v>
      </c>
      <c r="E45" s="10" t="s">
        <v>159</v>
      </c>
      <c r="F45" s="10" t="s">
        <v>160</v>
      </c>
      <c r="G45" s="2" t="s">
        <v>161</v>
      </c>
    </row>
    <row r="46" spans="1:7" ht="21" x14ac:dyDescent="0.25">
      <c r="A46" s="7">
        <f t="shared" ref="A46:A68" si="1">1+A45</f>
        <v>39</v>
      </c>
      <c r="B46" s="8">
        <v>42644</v>
      </c>
      <c r="C46" s="16" t="s">
        <v>162</v>
      </c>
      <c r="D46" s="2">
        <v>70</v>
      </c>
      <c r="E46" s="10" t="s">
        <v>163</v>
      </c>
      <c r="F46" s="10" t="s">
        <v>164</v>
      </c>
      <c r="G46" s="7" t="s">
        <v>165</v>
      </c>
    </row>
    <row r="47" spans="1:7" ht="21" x14ac:dyDescent="0.25">
      <c r="A47" s="7">
        <f t="shared" si="1"/>
        <v>40</v>
      </c>
      <c r="B47" s="8">
        <v>42686</v>
      </c>
      <c r="C47" s="2" t="s">
        <v>166</v>
      </c>
      <c r="D47" s="2">
        <v>9</v>
      </c>
      <c r="E47" s="10" t="s">
        <v>167</v>
      </c>
      <c r="F47" s="10" t="s">
        <v>168</v>
      </c>
      <c r="G47" s="13" t="s">
        <v>169</v>
      </c>
    </row>
    <row r="48" spans="1:7" ht="21" x14ac:dyDescent="0.25">
      <c r="A48" s="7">
        <f t="shared" si="1"/>
        <v>41</v>
      </c>
      <c r="B48" s="8">
        <v>42715</v>
      </c>
      <c r="C48" s="2" t="s">
        <v>170</v>
      </c>
      <c r="D48" s="2">
        <v>49</v>
      </c>
      <c r="E48" s="2" t="s">
        <v>171</v>
      </c>
      <c r="F48" s="2" t="s">
        <v>172</v>
      </c>
      <c r="G48" s="2" t="s">
        <v>173</v>
      </c>
    </row>
    <row r="49" spans="1:7" ht="21" x14ac:dyDescent="0.25">
      <c r="A49" s="7">
        <f t="shared" si="1"/>
        <v>42</v>
      </c>
      <c r="B49" s="8">
        <v>42757</v>
      </c>
      <c r="C49" s="2" t="s">
        <v>174</v>
      </c>
      <c r="D49" s="2">
        <v>54</v>
      </c>
      <c r="E49" s="2" t="s">
        <v>175</v>
      </c>
      <c r="F49" s="2"/>
      <c r="G49" s="2"/>
    </row>
    <row r="50" spans="1:7" ht="21" x14ac:dyDescent="0.25">
      <c r="A50" s="7">
        <f t="shared" si="1"/>
        <v>43</v>
      </c>
      <c r="B50" s="8">
        <v>42770</v>
      </c>
      <c r="C50" s="2" t="s">
        <v>176</v>
      </c>
      <c r="D50" s="2">
        <v>35</v>
      </c>
      <c r="E50" s="2" t="s">
        <v>177</v>
      </c>
      <c r="F50" s="2" t="s">
        <v>178</v>
      </c>
      <c r="G50" s="2" t="s">
        <v>179</v>
      </c>
    </row>
    <row r="51" spans="1:7" ht="21" x14ac:dyDescent="0.25">
      <c r="A51" s="7">
        <f t="shared" si="1"/>
        <v>44</v>
      </c>
      <c r="B51" s="8">
        <v>42777</v>
      </c>
      <c r="C51" s="2" t="s">
        <v>180</v>
      </c>
      <c r="D51" s="2">
        <v>14</v>
      </c>
      <c r="E51" s="2" t="s">
        <v>181</v>
      </c>
      <c r="F51" s="2" t="s">
        <v>182</v>
      </c>
      <c r="G51" s="17" t="s">
        <v>183</v>
      </c>
    </row>
    <row r="52" spans="1:7" ht="21" x14ac:dyDescent="0.25">
      <c r="A52" s="7">
        <f t="shared" si="1"/>
        <v>45</v>
      </c>
      <c r="B52" s="8">
        <v>42799</v>
      </c>
      <c r="C52" s="2" t="s">
        <v>184</v>
      </c>
      <c r="D52" s="2">
        <v>26</v>
      </c>
      <c r="E52" s="2" t="s">
        <v>185</v>
      </c>
      <c r="F52" s="2"/>
      <c r="G52" s="17"/>
    </row>
    <row r="53" spans="1:7" ht="21" x14ac:dyDescent="0.25">
      <c r="A53" s="7">
        <f t="shared" si="1"/>
        <v>46</v>
      </c>
      <c r="B53" s="8">
        <v>42825</v>
      </c>
      <c r="C53" s="2" t="s">
        <v>186</v>
      </c>
      <c r="D53" s="2">
        <v>57</v>
      </c>
      <c r="E53" s="2" t="s">
        <v>187</v>
      </c>
      <c r="F53" s="2" t="s">
        <v>188</v>
      </c>
      <c r="G53" s="17" t="s">
        <v>189</v>
      </c>
    </row>
    <row r="54" spans="1:7" ht="21" x14ac:dyDescent="0.25">
      <c r="A54" s="7">
        <f t="shared" si="1"/>
        <v>47</v>
      </c>
      <c r="B54" s="8">
        <v>42854</v>
      </c>
      <c r="C54" s="2" t="s">
        <v>190</v>
      </c>
      <c r="D54" s="2">
        <v>39</v>
      </c>
      <c r="E54" s="2" t="s">
        <v>79</v>
      </c>
      <c r="F54" s="2" t="s">
        <v>191</v>
      </c>
      <c r="G54" s="17" t="s">
        <v>192</v>
      </c>
    </row>
    <row r="55" spans="1:7" ht="21" x14ac:dyDescent="0.25">
      <c r="A55" s="7">
        <f t="shared" si="1"/>
        <v>48</v>
      </c>
      <c r="B55" s="8">
        <v>42889</v>
      </c>
      <c r="C55" s="2" t="s">
        <v>193</v>
      </c>
      <c r="D55" s="2">
        <v>37</v>
      </c>
      <c r="E55" s="2" t="s">
        <v>194</v>
      </c>
      <c r="F55" s="2" t="s">
        <v>195</v>
      </c>
      <c r="G55" s="17" t="s">
        <v>196</v>
      </c>
    </row>
    <row r="56" spans="1:7" ht="21" x14ac:dyDescent="0.25">
      <c r="A56" s="7">
        <f t="shared" si="1"/>
        <v>49</v>
      </c>
      <c r="B56" s="8">
        <v>42904</v>
      </c>
      <c r="C56" s="2" t="s">
        <v>197</v>
      </c>
      <c r="D56" s="2">
        <v>59</v>
      </c>
      <c r="E56" s="2" t="s">
        <v>198</v>
      </c>
      <c r="F56" s="2" t="s">
        <v>199</v>
      </c>
      <c r="G56" s="17" t="s">
        <v>200</v>
      </c>
    </row>
    <row r="57" spans="1:7" ht="21" x14ac:dyDescent="0.25">
      <c r="A57" s="7">
        <f t="shared" si="1"/>
        <v>50</v>
      </c>
      <c r="B57" s="8">
        <v>42918</v>
      </c>
      <c r="C57" s="2" t="s">
        <v>201</v>
      </c>
      <c r="D57" s="2">
        <v>59</v>
      </c>
      <c r="E57" s="2" t="s">
        <v>202</v>
      </c>
      <c r="F57" s="2"/>
      <c r="G57" s="17"/>
    </row>
    <row r="58" spans="1:7" ht="21" x14ac:dyDescent="0.25">
      <c r="A58" s="7">
        <f t="shared" si="1"/>
        <v>51</v>
      </c>
      <c r="B58" s="8">
        <v>43218</v>
      </c>
      <c r="C58" s="2" t="s">
        <v>203</v>
      </c>
      <c r="D58" s="2">
        <v>62</v>
      </c>
      <c r="E58" s="10" t="s">
        <v>204</v>
      </c>
      <c r="F58" s="10" t="s">
        <v>205</v>
      </c>
      <c r="G58" s="10" t="s">
        <v>206</v>
      </c>
    </row>
    <row r="59" spans="1:7" ht="21" x14ac:dyDescent="0.25">
      <c r="A59" s="7">
        <f t="shared" si="1"/>
        <v>52</v>
      </c>
      <c r="B59" s="8">
        <v>43254</v>
      </c>
      <c r="C59" s="2" t="s">
        <v>207</v>
      </c>
      <c r="D59" s="2">
        <v>64</v>
      </c>
      <c r="E59" s="10" t="s">
        <v>208</v>
      </c>
      <c r="F59" s="10" t="s">
        <v>209</v>
      </c>
      <c r="G59" s="10" t="s">
        <v>210</v>
      </c>
    </row>
    <row r="60" spans="1:7" ht="21" x14ac:dyDescent="0.25">
      <c r="A60" s="7">
        <f t="shared" si="1"/>
        <v>53</v>
      </c>
      <c r="B60" s="8">
        <v>43309</v>
      </c>
      <c r="C60" s="2" t="s">
        <v>211</v>
      </c>
      <c r="D60" s="2">
        <v>34</v>
      </c>
      <c r="E60" s="10" t="s">
        <v>212</v>
      </c>
      <c r="F60" s="10" t="s">
        <v>213</v>
      </c>
      <c r="G60" s="10" t="s">
        <v>214</v>
      </c>
    </row>
    <row r="61" spans="1:7" ht="21" x14ac:dyDescent="0.25">
      <c r="A61" s="7">
        <f t="shared" si="1"/>
        <v>54</v>
      </c>
      <c r="B61" s="8">
        <v>43316</v>
      </c>
      <c r="C61" s="2" t="s">
        <v>215</v>
      </c>
      <c r="D61" s="2">
        <v>42</v>
      </c>
      <c r="E61" s="10" t="s">
        <v>216</v>
      </c>
      <c r="F61" s="10" t="s">
        <v>217</v>
      </c>
      <c r="G61" s="18" t="s">
        <v>218</v>
      </c>
    </row>
    <row r="62" spans="1:7" ht="21" x14ac:dyDescent="0.25">
      <c r="A62" s="7">
        <f t="shared" si="1"/>
        <v>55</v>
      </c>
      <c r="B62" s="8">
        <v>43386</v>
      </c>
      <c r="C62" s="2" t="s">
        <v>219</v>
      </c>
      <c r="D62" s="2">
        <v>45</v>
      </c>
      <c r="E62" s="10" t="s">
        <v>220</v>
      </c>
      <c r="F62" s="10" t="s">
        <v>221</v>
      </c>
      <c r="G62" s="18" t="s">
        <v>222</v>
      </c>
    </row>
    <row r="63" spans="1:7" ht="21" x14ac:dyDescent="0.25">
      <c r="A63" s="7">
        <f t="shared" si="1"/>
        <v>56</v>
      </c>
      <c r="B63" s="8">
        <v>43393</v>
      </c>
      <c r="C63" s="2" t="s">
        <v>223</v>
      </c>
      <c r="D63" s="2">
        <v>48</v>
      </c>
      <c r="E63" s="2" t="s">
        <v>224</v>
      </c>
      <c r="F63" s="17" t="s">
        <v>225</v>
      </c>
      <c r="G63" s="18" t="s">
        <v>226</v>
      </c>
    </row>
    <row r="64" spans="1:7" ht="21" x14ac:dyDescent="0.25">
      <c r="A64" s="7">
        <f t="shared" si="1"/>
        <v>57</v>
      </c>
      <c r="B64" s="8">
        <v>43526</v>
      </c>
      <c r="C64" s="2" t="s">
        <v>227</v>
      </c>
      <c r="D64" s="2">
        <v>67</v>
      </c>
      <c r="E64" s="2" t="s">
        <v>228</v>
      </c>
      <c r="F64" s="17" t="s">
        <v>229</v>
      </c>
      <c r="G64" s="18" t="s">
        <v>230</v>
      </c>
    </row>
    <row r="65" spans="1:7" ht="21" x14ac:dyDescent="0.25">
      <c r="A65" s="7">
        <f t="shared" si="1"/>
        <v>58</v>
      </c>
      <c r="B65" s="8">
        <v>43533</v>
      </c>
      <c r="C65" s="2" t="s">
        <v>231</v>
      </c>
      <c r="D65" s="2">
        <v>68</v>
      </c>
      <c r="E65" s="2" t="s">
        <v>232</v>
      </c>
      <c r="F65" s="17" t="s">
        <v>233</v>
      </c>
      <c r="G65" s="18" t="s">
        <v>234</v>
      </c>
    </row>
    <row r="66" spans="1:7" ht="21" x14ac:dyDescent="0.25">
      <c r="A66" s="7">
        <f t="shared" si="1"/>
        <v>59</v>
      </c>
      <c r="B66" s="8">
        <v>43652</v>
      </c>
      <c r="C66" s="2" t="s">
        <v>235</v>
      </c>
      <c r="D66" s="2">
        <v>53</v>
      </c>
      <c r="E66" s="2" t="s">
        <v>236</v>
      </c>
      <c r="F66" s="14"/>
      <c r="G66" s="2" t="s">
        <v>237</v>
      </c>
    </row>
    <row r="67" spans="1:7" ht="21" x14ac:dyDescent="0.25">
      <c r="A67" s="7">
        <f t="shared" si="1"/>
        <v>60</v>
      </c>
      <c r="B67" s="8">
        <v>43667</v>
      </c>
      <c r="C67" s="2" t="s">
        <v>238</v>
      </c>
      <c r="D67" s="2">
        <v>66</v>
      </c>
      <c r="E67" s="2" t="s">
        <v>239</v>
      </c>
      <c r="F67" s="14" t="s">
        <v>240</v>
      </c>
      <c r="G67" s="2" t="s">
        <v>241</v>
      </c>
    </row>
    <row r="68" spans="1:7" ht="21" x14ac:dyDescent="0.25">
      <c r="A68" s="7">
        <f t="shared" si="1"/>
        <v>61</v>
      </c>
      <c r="B68" s="8">
        <v>43743</v>
      </c>
      <c r="C68" s="2" t="s">
        <v>242</v>
      </c>
      <c r="D68" s="2">
        <v>73</v>
      </c>
      <c r="E68" s="2" t="s">
        <v>243</v>
      </c>
      <c r="F68" s="14" t="s">
        <v>244</v>
      </c>
      <c r="G68" s="2" t="s">
        <v>245</v>
      </c>
    </row>
    <row r="69" spans="1:7" ht="21" x14ac:dyDescent="0.25">
      <c r="A69" s="7">
        <f>1+A68</f>
        <v>62</v>
      </c>
      <c r="B69" s="8">
        <v>43756</v>
      </c>
      <c r="C69" s="2" t="s">
        <v>246</v>
      </c>
      <c r="D69" s="2">
        <v>65</v>
      </c>
      <c r="E69" s="2" t="s">
        <v>198</v>
      </c>
      <c r="F69" s="14" t="s">
        <v>247</v>
      </c>
      <c r="G69" s="2" t="s">
        <v>248</v>
      </c>
    </row>
    <row r="70" spans="1:7" ht="21" x14ac:dyDescent="0.25">
      <c r="A70" s="7">
        <f t="shared" ref="A70:A77" si="2">1+A69</f>
        <v>63</v>
      </c>
      <c r="B70" s="8">
        <v>43813</v>
      </c>
      <c r="C70" s="2" t="s">
        <v>249</v>
      </c>
      <c r="D70" s="2">
        <v>44</v>
      </c>
      <c r="E70" s="10" t="s">
        <v>250</v>
      </c>
      <c r="F70" s="10" t="s">
        <v>251</v>
      </c>
      <c r="G70" s="10" t="s">
        <v>252</v>
      </c>
    </row>
    <row r="71" spans="1:7" ht="21" x14ac:dyDescent="0.25">
      <c r="A71" s="7">
        <f t="shared" si="2"/>
        <v>64</v>
      </c>
      <c r="B71" s="8">
        <v>43856</v>
      </c>
      <c r="C71" s="2" t="s">
        <v>253</v>
      </c>
      <c r="D71" s="2">
        <v>40</v>
      </c>
      <c r="E71" s="2" t="s">
        <v>254</v>
      </c>
      <c r="F71" s="10" t="s">
        <v>255</v>
      </c>
      <c r="G71" s="10" t="s">
        <v>256</v>
      </c>
    </row>
    <row r="72" spans="1:7" ht="21" x14ac:dyDescent="0.25">
      <c r="A72" s="7">
        <f t="shared" si="2"/>
        <v>65</v>
      </c>
      <c r="B72" s="8">
        <v>43862</v>
      </c>
      <c r="C72" s="2" t="s">
        <v>264</v>
      </c>
      <c r="D72" s="2">
        <v>47</v>
      </c>
      <c r="E72" s="2" t="s">
        <v>175</v>
      </c>
      <c r="F72" s="10"/>
      <c r="G72" s="10"/>
    </row>
    <row r="73" spans="1:7" ht="21" x14ac:dyDescent="0.25">
      <c r="A73" s="7">
        <f t="shared" si="2"/>
        <v>66</v>
      </c>
      <c r="B73" s="8" t="s">
        <v>263</v>
      </c>
      <c r="C73" s="2" t="s">
        <v>259</v>
      </c>
      <c r="D73" s="2">
        <v>69</v>
      </c>
      <c r="E73" s="2" t="s">
        <v>262</v>
      </c>
      <c r="F73" s="10" t="s">
        <v>260</v>
      </c>
      <c r="G73" s="10" t="s">
        <v>261</v>
      </c>
    </row>
    <row r="74" spans="1:7" ht="21" x14ac:dyDescent="0.25">
      <c r="A74" s="7">
        <f t="shared" si="2"/>
        <v>67</v>
      </c>
      <c r="B74" s="8">
        <v>43876</v>
      </c>
      <c r="C74" s="2" t="s">
        <v>270</v>
      </c>
      <c r="D74" s="2">
        <v>71</v>
      </c>
      <c r="E74" s="2" t="s">
        <v>271</v>
      </c>
      <c r="F74" s="10" t="s">
        <v>272</v>
      </c>
      <c r="G74" s="10" t="s">
        <v>273</v>
      </c>
    </row>
    <row r="75" spans="1:7" ht="21" x14ac:dyDescent="0.25">
      <c r="A75" s="7">
        <f t="shared" si="2"/>
        <v>68</v>
      </c>
      <c r="B75" s="8">
        <v>43891</v>
      </c>
      <c r="C75" s="2" t="s">
        <v>274</v>
      </c>
      <c r="D75" s="2">
        <v>46</v>
      </c>
      <c r="E75" s="2" t="s">
        <v>275</v>
      </c>
      <c r="F75" s="10" t="s">
        <v>276</v>
      </c>
      <c r="G75" s="10" t="s">
        <v>261</v>
      </c>
    </row>
    <row r="76" spans="1:7" ht="21" x14ac:dyDescent="0.25">
      <c r="A76" s="7">
        <f t="shared" si="2"/>
        <v>69</v>
      </c>
      <c r="B76" s="8">
        <v>43897</v>
      </c>
      <c r="C76" s="2" t="s">
        <v>277</v>
      </c>
      <c r="D76" s="2">
        <v>38</v>
      </c>
      <c r="E76" s="2" t="s">
        <v>278</v>
      </c>
      <c r="F76" s="10" t="s">
        <v>279</v>
      </c>
      <c r="G76" s="10" t="s">
        <v>280</v>
      </c>
    </row>
    <row r="77" spans="1:7" ht="21" x14ac:dyDescent="0.25">
      <c r="A77" s="7">
        <f t="shared" si="2"/>
        <v>70</v>
      </c>
      <c r="B77" s="8">
        <v>44065</v>
      </c>
      <c r="C77" s="2" t="s">
        <v>284</v>
      </c>
      <c r="D77" s="2">
        <v>61</v>
      </c>
      <c r="E77" s="2" t="s">
        <v>281</v>
      </c>
      <c r="F77" s="10" t="s">
        <v>282</v>
      </c>
      <c r="G77" s="10" t="s">
        <v>283</v>
      </c>
    </row>
    <row r="78" spans="1:7" ht="21" x14ac:dyDescent="0.25">
      <c r="A78" s="7">
        <f>1+A77</f>
        <v>71</v>
      </c>
      <c r="B78" s="8">
        <v>44087</v>
      </c>
      <c r="C78" s="2" t="s">
        <v>288</v>
      </c>
      <c r="D78" s="2">
        <v>58</v>
      </c>
      <c r="E78" s="2" t="s">
        <v>287</v>
      </c>
      <c r="F78" s="10" t="s">
        <v>289</v>
      </c>
      <c r="G78" s="10" t="s">
        <v>290</v>
      </c>
    </row>
    <row r="79" spans="1:7" ht="21" x14ac:dyDescent="0.25">
      <c r="A79" s="7">
        <f>1+A78</f>
        <v>72</v>
      </c>
      <c r="B79" s="8">
        <v>44093</v>
      </c>
      <c r="C79" s="2" t="s">
        <v>291</v>
      </c>
      <c r="D79" s="2">
        <v>63</v>
      </c>
      <c r="E79" s="2" t="s">
        <v>292</v>
      </c>
      <c r="F79" s="10" t="s">
        <v>293</v>
      </c>
      <c r="G79" s="10" t="s">
        <v>294</v>
      </c>
    </row>
    <row r="80" spans="1:7" ht="21" x14ac:dyDescent="0.25">
      <c r="A80" s="7">
        <f t="shared" ref="A80:A84" si="3">1+A79</f>
        <v>73</v>
      </c>
      <c r="B80" s="8">
        <v>44108</v>
      </c>
      <c r="C80" s="2" t="s">
        <v>295</v>
      </c>
      <c r="D80" s="2">
        <v>21</v>
      </c>
      <c r="E80" s="2" t="s">
        <v>296</v>
      </c>
      <c r="F80" s="10" t="s">
        <v>297</v>
      </c>
      <c r="G80" s="10" t="s">
        <v>298</v>
      </c>
    </row>
    <row r="81" spans="1:7" ht="21" x14ac:dyDescent="0.25">
      <c r="A81" s="7">
        <f t="shared" si="3"/>
        <v>74</v>
      </c>
      <c r="B81" s="8">
        <v>44115</v>
      </c>
      <c r="C81" s="2" t="s">
        <v>299</v>
      </c>
      <c r="D81" s="2">
        <v>77</v>
      </c>
      <c r="E81" s="2" t="s">
        <v>300</v>
      </c>
      <c r="F81" s="10" t="s">
        <v>301</v>
      </c>
      <c r="G81" s="10" t="s">
        <v>302</v>
      </c>
    </row>
    <row r="82" spans="1:7" ht="21" x14ac:dyDescent="0.25">
      <c r="A82" s="7">
        <f t="shared" si="3"/>
        <v>75</v>
      </c>
      <c r="B82" s="8">
        <v>44128</v>
      </c>
      <c r="C82" s="2" t="s">
        <v>303</v>
      </c>
      <c r="D82" s="2">
        <v>19</v>
      </c>
      <c r="E82" s="2" t="s">
        <v>304</v>
      </c>
      <c r="F82" s="10" t="s">
        <v>305</v>
      </c>
      <c r="G82" s="10" t="s">
        <v>306</v>
      </c>
    </row>
    <row r="83" spans="1:7" ht="21" x14ac:dyDescent="0.25">
      <c r="A83" s="7">
        <f t="shared" si="3"/>
        <v>76</v>
      </c>
      <c r="B83" s="8">
        <v>44149</v>
      </c>
      <c r="C83" s="2" t="s">
        <v>310</v>
      </c>
      <c r="D83" s="2">
        <v>17</v>
      </c>
      <c r="E83" s="2" t="s">
        <v>307</v>
      </c>
      <c r="F83" s="10" t="s">
        <v>308</v>
      </c>
      <c r="G83" s="10" t="s">
        <v>309</v>
      </c>
    </row>
    <row r="84" spans="1:7" ht="21" x14ac:dyDescent="0.25">
      <c r="A84" s="7">
        <f t="shared" si="3"/>
        <v>77</v>
      </c>
      <c r="B84" s="8">
        <v>44178</v>
      </c>
      <c r="C84" s="2" t="s">
        <v>312</v>
      </c>
      <c r="D84" s="2">
        <v>20</v>
      </c>
      <c r="E84" s="2" t="s">
        <v>313</v>
      </c>
      <c r="F84" s="10" t="s">
        <v>314</v>
      </c>
      <c r="G84" s="10" t="s">
        <v>315</v>
      </c>
    </row>
    <row r="85" spans="1:7" ht="21" x14ac:dyDescent="0.25">
      <c r="A85" s="7"/>
    </row>
    <row r="86" spans="1:7" ht="21" x14ac:dyDescent="0.25">
      <c r="A86" s="7" t="s">
        <v>285</v>
      </c>
      <c r="B86" s="8"/>
      <c r="C86" s="2"/>
      <c r="D86" s="2"/>
      <c r="E86" s="2"/>
      <c r="F86" s="14"/>
      <c r="G86" s="2"/>
    </row>
    <row r="87" spans="1:7" ht="21" x14ac:dyDescent="0.25">
      <c r="A87" s="7" t="s">
        <v>286</v>
      </c>
      <c r="B87" s="8"/>
      <c r="C87" s="2"/>
      <c r="D87" s="2"/>
      <c r="E87" s="2"/>
      <c r="F87" s="14"/>
      <c r="G87" s="2"/>
    </row>
    <row r="88" spans="1:7" ht="21" x14ac:dyDescent="0.25">
      <c r="A88" s="7" t="s">
        <v>316</v>
      </c>
      <c r="B88" s="8"/>
      <c r="C88" s="2"/>
      <c r="D88" s="2"/>
      <c r="E88" s="2"/>
      <c r="F88" s="14"/>
      <c r="G88" s="2"/>
    </row>
    <row r="89" spans="1:7" ht="21" x14ac:dyDescent="0.25">
      <c r="A89" s="7" t="s">
        <v>311</v>
      </c>
      <c r="B89" s="8"/>
      <c r="C89" s="2"/>
      <c r="D89" s="2"/>
      <c r="E89" s="2"/>
      <c r="F89" s="14"/>
      <c r="G89" s="2"/>
    </row>
    <row r="90" spans="1:7" ht="21" x14ac:dyDescent="0.25">
      <c r="A90" s="7"/>
      <c r="B90" s="8"/>
      <c r="C90" s="16"/>
      <c r="D90" s="2"/>
      <c r="E90" s="2"/>
      <c r="F90" s="2"/>
      <c r="G90" s="2"/>
    </row>
    <row r="91" spans="1:7" ht="21" x14ac:dyDescent="0.25">
      <c r="A91" s="19" t="s">
        <v>257</v>
      </c>
      <c r="B91" s="2"/>
      <c r="C91" s="2"/>
      <c r="D91" s="2"/>
      <c r="E91" s="2"/>
      <c r="F91" s="2"/>
      <c r="G91" s="2"/>
    </row>
    <row r="92" spans="1:7" ht="21" x14ac:dyDescent="0.25">
      <c r="A92" s="19" t="s">
        <v>258</v>
      </c>
      <c r="B92" s="2"/>
      <c r="C92" s="2"/>
      <c r="D92" s="2"/>
      <c r="E92" s="2"/>
      <c r="F92" s="2"/>
      <c r="G92" s="2"/>
    </row>
  </sheetData>
  <pageMargins left="0.25" right="0" top="0.5" bottom="0.5" header="0.3" footer="0.3"/>
  <pageSetup scale="4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 dade darby</dc:creator>
  <cp:keywords/>
  <dc:description/>
  <cp:lastModifiedBy>Microsoft Office User</cp:lastModifiedBy>
  <cp:lastPrinted>2020-12-14T15:29:44Z</cp:lastPrinted>
  <dcterms:created xsi:type="dcterms:W3CDTF">2020-01-31T23:09:59Z</dcterms:created>
  <dcterms:modified xsi:type="dcterms:W3CDTF">2020-12-14T15:30:34Z</dcterms:modified>
  <cp:category/>
</cp:coreProperties>
</file>