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dade\Documents\2015 Community Areas\"/>
    </mc:Choice>
  </mc:AlternateContent>
  <bookViews>
    <workbookView xWindow="360" yWindow="120" windowWidth="11484" windowHeight="7968"/>
  </bookViews>
  <sheets>
    <sheet name="Sheet1" sheetId="4" r:id="rId1"/>
  </sheets>
  <definedNames>
    <definedName name="_xlnm.Print_Area" localSheetId="0">Sheet1!$A$1:$H$33</definedName>
  </definedNames>
  <calcPr calcId="152511"/>
</workbook>
</file>

<file path=xl/calcChain.xml><?xml version="1.0" encoding="utf-8"?>
<calcChain xmlns="http://schemas.openxmlformats.org/spreadsheetml/2006/main">
  <c r="G32" i="4" l="1"/>
  <c r="A24" i="4" l="1"/>
  <c r="G61" i="4" l="1"/>
  <c r="A37" i="4" l="1"/>
  <c r="A43" i="4" l="1"/>
  <c r="A44" i="4" s="1"/>
  <c r="A45" i="4" s="1"/>
  <c r="A46" i="4" s="1"/>
  <c r="A47" i="4" s="1"/>
  <c r="A48" i="4" s="1"/>
  <c r="A49" i="4" s="1"/>
  <c r="A16" i="4"/>
  <c r="A17" i="4" s="1"/>
  <c r="A18" i="4" s="1"/>
  <c r="A19" i="4" s="1"/>
  <c r="A20" i="4" s="1"/>
  <c r="A21" i="4" s="1"/>
  <c r="A22" i="4" s="1"/>
  <c r="A23" i="4" s="1"/>
</calcChain>
</file>

<file path=xl/sharedStrings.xml><?xml version="1.0" encoding="utf-8"?>
<sst xmlns="http://schemas.openxmlformats.org/spreadsheetml/2006/main" count="131" uniqueCount="114">
  <si>
    <t>Start</t>
  </si>
  <si>
    <t>Place</t>
  </si>
  <si>
    <t>Address</t>
  </si>
  <si>
    <t>Zip Code</t>
  </si>
  <si>
    <t>Built</t>
  </si>
  <si>
    <t>Finish</t>
  </si>
  <si>
    <t>Architect / Notes</t>
  </si>
  <si>
    <t>Churches</t>
  </si>
  <si>
    <t>Parks</t>
  </si>
  <si>
    <t>Schools</t>
  </si>
  <si>
    <t>Total</t>
  </si>
  <si>
    <t>Good</t>
  </si>
  <si>
    <t>Arch</t>
  </si>
  <si>
    <t>Old</t>
  </si>
  <si>
    <t>Detail</t>
  </si>
  <si>
    <t>Very</t>
  </si>
  <si>
    <t>History</t>
  </si>
  <si>
    <t>Style</t>
  </si>
  <si>
    <t>Arch.</t>
  </si>
  <si>
    <t>Site</t>
  </si>
  <si>
    <t>Function</t>
  </si>
  <si>
    <t>South  -</t>
  </si>
  <si>
    <t>East    -</t>
  </si>
  <si>
    <t>West   -</t>
  </si>
  <si>
    <t xml:space="preserve">North   - </t>
  </si>
  <si>
    <t>miles</t>
  </si>
  <si>
    <t>Run     -</t>
  </si>
  <si>
    <t>Theater</t>
  </si>
  <si>
    <t>Statue</t>
  </si>
  <si>
    <t>Monument</t>
  </si>
  <si>
    <t>Forest Preserve Woods</t>
  </si>
  <si>
    <t>Golf Course</t>
  </si>
  <si>
    <t>Public Library</t>
  </si>
  <si>
    <t>Courthouse</t>
  </si>
  <si>
    <t>Parks &amp; Fieldhouses</t>
  </si>
  <si>
    <t>Jail</t>
  </si>
  <si>
    <t>Historic Homes &amp; Buildings</t>
  </si>
  <si>
    <t>NRHP - National Register of Historic Places</t>
  </si>
  <si>
    <t>Hospitals</t>
  </si>
  <si>
    <t>Theaters &amp; Auditoriums</t>
  </si>
  <si>
    <t>Community Area #76 - O'Hare</t>
  </si>
  <si>
    <t>Taft High School</t>
  </si>
  <si>
    <t>Cumberland Ave.</t>
  </si>
  <si>
    <t>8700 West Bryn Mawr Ave</t>
  </si>
  <si>
    <t>Median Income - $49,601</t>
  </si>
  <si>
    <t>Hispanic -   9.50 %</t>
  </si>
  <si>
    <t>Black -        3.16 %</t>
  </si>
  <si>
    <t>1945 - production ceased in October.</t>
  </si>
  <si>
    <t>1943 - Douglas Aircraft produced 655 C-54 "Skymaster" large cargo planes until</t>
  </si>
  <si>
    <t>1942 - Orchard Place site selected in June for a Douglas Aircraft assembly plant.</t>
  </si>
  <si>
    <t>St. Joseph the Betrothed Ukrainian Greek Cthlc Chrch</t>
  </si>
  <si>
    <t>Consulate-General of the Dominican Republic</t>
  </si>
  <si>
    <t>St. Johannes Cemetery</t>
  </si>
  <si>
    <t>1956 - Annexed O'Hare Airport connected via Higgins Rd/Foster Ave.</t>
  </si>
  <si>
    <t>White -     77.18 %</t>
  </si>
  <si>
    <t>Asian -        8.29 %</t>
  </si>
  <si>
    <t>1840's - Small farming community settled by German immigrants &amp; N.E. pioneers</t>
  </si>
  <si>
    <t>1887 - Orchard Place - Became a railroad stop named…</t>
  </si>
  <si>
    <t>Grandparents Park</t>
  </si>
  <si>
    <t>5445 North Chester Ave</t>
  </si>
  <si>
    <t>Norridge</t>
  </si>
  <si>
    <t>5000 N Cumberland Ave</t>
  </si>
  <si>
    <t>Our Lady Mother of the Church</t>
  </si>
  <si>
    <t>8747 W Lawrence Ave</t>
  </si>
  <si>
    <t>Catherine Chevalier Woods</t>
  </si>
  <si>
    <t>Schiller Woods North</t>
  </si>
  <si>
    <t>Schiller Woods South</t>
  </si>
  <si>
    <t>Schorsch Forest View</t>
  </si>
  <si>
    <t>Saint Nicholas Ukrainian Catholic Cemetery</t>
  </si>
  <si>
    <t>All Saints National Catholic Church Cemetery</t>
  </si>
  <si>
    <t>9201 W Higgins Rd</t>
  </si>
  <si>
    <t>All Saints Cathedral National Catholic Church</t>
  </si>
  <si>
    <t>8601 W Foster Ave</t>
  </si>
  <si>
    <t>Not in Community Area # 76</t>
  </si>
  <si>
    <t>Robinson Woods-South Picnic Grove</t>
  </si>
  <si>
    <t>1829 - Alexander Robinson - given land for rescuing 1812 Ft. Dearborn survivors.</t>
  </si>
  <si>
    <t>1947 - Chicago City Council named Airport after WWII Hero Edward H. “Butch” O'Hare</t>
  </si>
  <si>
    <t>My Best Friends Wedding</t>
  </si>
  <si>
    <t>Home Alone; Risky Business; Planes,Trains &amp; Automobiles;</t>
  </si>
  <si>
    <t>Neighborhood</t>
  </si>
  <si>
    <t>5050 N Cumberland Ave</t>
  </si>
  <si>
    <t>Open 6 am Sat., Sun., takes Credit Cards</t>
  </si>
  <si>
    <t>Elly's Pancake House - not in Chicago, but close…</t>
  </si>
  <si>
    <t>Higgins Rd.</t>
  </si>
  <si>
    <t>York Rd., E. River Rd.</t>
  </si>
  <si>
    <t>Belmont, Irving Pk. Rd.</t>
  </si>
  <si>
    <t>Cemeteries</t>
  </si>
  <si>
    <t>Airport</t>
  </si>
  <si>
    <t>Consulate General</t>
  </si>
  <si>
    <t>Park</t>
  </si>
  <si>
    <t>School</t>
  </si>
  <si>
    <t>Woods</t>
  </si>
  <si>
    <t>Zenon Mazurkevycz, Byzantine, Sat. 9 am, Sun. 8 am</t>
  </si>
  <si>
    <t>Zion Evangelical Lutheran Church</t>
  </si>
  <si>
    <t>Cemetery relocation began 2010 &amp; ended 2012</t>
  </si>
  <si>
    <t>1,494 Bodies relocated for O'Hare Expansion</t>
  </si>
  <si>
    <t>(Everett McKinley) Dirksen (1896-1969) School</t>
  </si>
  <si>
    <t>Civil Rights Champion 1933-1969 US Rep &amp; Senator</t>
  </si>
  <si>
    <t>1989 Land Donated, 1998 Named</t>
  </si>
  <si>
    <t>in Norridge</t>
  </si>
  <si>
    <t>Last Parish designated in Chicago</t>
  </si>
  <si>
    <t>Lawrence, River Rd, Cumberland</t>
  </si>
  <si>
    <t>$300-$425K Ranch &amp; Split levels</t>
  </si>
  <si>
    <t>Wife of Alexander Robinson</t>
  </si>
  <si>
    <t>Lawrence &amp; E. River Rd. Granite Grave Marker</t>
  </si>
  <si>
    <t>1955 Last Robinson descendant left family farm</t>
  </si>
  <si>
    <t>Boundry of 1816 Treaty lands given by Three Indian Tribes to the US for constructing a canal.</t>
  </si>
  <si>
    <t>Indian Boundry (Golf Course)</t>
  </si>
  <si>
    <t>Died</t>
  </si>
  <si>
    <t>Schiller Park &amp; Schiller Woods were named after The Schiller Liedertafel, a German singing society who picniced</t>
  </si>
  <si>
    <t>in the area.</t>
  </si>
  <si>
    <t>70,075,204 Passengers in 2014,  DuPage County</t>
  </si>
  <si>
    <t xml:space="preserve"> SW Corner is in DuPage County</t>
  </si>
  <si>
    <t>O'Hare International Airport - Can't really run here !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</si>
</sst>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6" formatCode="&quot;$&quot;#,##0_);[Red]\(&quot;$&quot;#,##0\)"/>
  </numFmts>
  <fonts count="6" x14ac:knownFonts="1">
    <font>
      <sz val="10"/>
      <name val="Arial"/>
    </font>
    <font>
      <b/>
      <u/>
      <sz val="16"/>
      <name val="Arial"/>
      <family val="2"/>
    </font>
    <font>
      <b/>
      <sz val="16"/>
      <name val="Arial"/>
      <family val="2"/>
    </font>
    <font>
      <b/>
      <u/>
      <sz val="24"/>
      <name val="Arial"/>
      <family val="2"/>
    </font>
    <font>
      <sz val="16"/>
      <name val="Arial"/>
      <family val="2"/>
    </font>
    <font>
      <sz val="16"/>
      <color rgb="FF252525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Continuous"/>
    </xf>
    <xf numFmtId="0" fontId="3" fillId="0" borderId="0" xfId="0" applyFont="1" applyAlignment="1">
      <alignment horizontal="centerContinuous"/>
    </xf>
    <xf numFmtId="0" fontId="4" fillId="0" borderId="0" xfId="0" applyFont="1"/>
    <xf numFmtId="0" fontId="4" fillId="0" borderId="0" xfId="0" applyFont="1" applyAlignment="1">
      <alignment horizontal="right"/>
    </xf>
    <xf numFmtId="0" fontId="4" fillId="0" borderId="0" xfId="0" applyFont="1" applyAlignment="1">
      <alignment horizontal="left"/>
    </xf>
    <xf numFmtId="0" fontId="1" fillId="0" borderId="0" xfId="0" applyFont="1" applyAlignment="1">
      <alignment horizontal="centerContinuous"/>
    </xf>
    <xf numFmtId="0" fontId="4" fillId="0" borderId="0" xfId="0" applyFont="1" applyAlignment="1">
      <alignment horizontal="centerContinuous"/>
    </xf>
    <xf numFmtId="0" fontId="2" fillId="0" borderId="0" xfId="0" applyFont="1"/>
    <xf numFmtId="0" fontId="2" fillId="0" borderId="0" xfId="0" applyFont="1" applyAlignment="1">
      <alignment horizontal="center"/>
    </xf>
    <xf numFmtId="6" fontId="4" fillId="0" borderId="0" xfId="0" applyNumberFormat="1" applyFont="1"/>
    <xf numFmtId="0" fontId="4" fillId="0" borderId="0" xfId="0" applyFont="1" applyAlignment="1">
      <alignment horizontal="right" vertical="top"/>
    </xf>
    <xf numFmtId="0" fontId="5" fillId="0" borderId="0" xfId="0" applyFont="1"/>
    <xf numFmtId="1" fontId="4" fillId="0" borderId="0" xfId="0" applyNumberFormat="1" applyFont="1"/>
    <xf numFmtId="3" fontId="4" fillId="0" borderId="0" xfId="0" applyNumberFormat="1" applyFont="1"/>
    <xf numFmtId="3" fontId="4" fillId="0" borderId="0" xfId="0" applyNumberFormat="1" applyFont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27</xdr:row>
      <xdr:rowOff>0</xdr:rowOff>
    </xdr:from>
    <xdr:to>
      <xdr:col>3</xdr:col>
      <xdr:colOff>7620</xdr:colOff>
      <xdr:row>27</xdr:row>
      <xdr:rowOff>7620</xdr:rowOff>
    </xdr:to>
    <xdr:pic>
      <xdr:nvPicPr>
        <xdr:cNvPr id="4739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25340" y="61341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7620</xdr:colOff>
      <xdr:row>27</xdr:row>
      <xdr:rowOff>7620</xdr:rowOff>
    </xdr:to>
    <xdr:pic>
      <xdr:nvPicPr>
        <xdr:cNvPr id="4740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25340" y="61341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7620</xdr:colOff>
      <xdr:row>27</xdr:row>
      <xdr:rowOff>7620</xdr:rowOff>
    </xdr:to>
    <xdr:pic>
      <xdr:nvPicPr>
        <xdr:cNvPr id="4741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25340" y="61341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3</xdr:col>
      <xdr:colOff>0</xdr:colOff>
      <xdr:row>28</xdr:row>
      <xdr:rowOff>0</xdr:rowOff>
    </xdr:from>
    <xdr:ext cx="7620" cy="7620"/>
    <xdr:pic>
      <xdr:nvPicPr>
        <xdr:cNvPr id="8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1743" y="10940143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9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1743" y="10940143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0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1743" y="10940143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U61"/>
  <sheetViews>
    <sheetView tabSelected="1" showRuler="0" zoomScale="80" zoomScaleNormal="80" zoomScalePageLayoutView="75" workbookViewId="0"/>
  </sheetViews>
  <sheetFormatPr defaultRowHeight="13.2" x14ac:dyDescent="0.25"/>
  <cols>
    <col min="1" max="1" width="4.5546875" bestFit="1" customWidth="1"/>
    <col min="2" max="2" width="57.44140625" customWidth="1"/>
    <col min="3" max="3" width="14.88671875" customWidth="1"/>
    <col min="4" max="4" width="35.77734375" customWidth="1"/>
    <col min="5" max="5" width="14.5546875" bestFit="1" customWidth="1"/>
    <col min="6" max="6" width="14.21875" customWidth="1"/>
    <col min="7" max="7" width="11.6640625" customWidth="1"/>
    <col min="8" max="8" width="70.88671875" customWidth="1"/>
    <col min="9" max="9" width="9.44140625" bestFit="1" customWidth="1"/>
    <col min="10" max="10" width="8.21875" customWidth="1"/>
    <col min="11" max="11" width="9.6640625" bestFit="1" customWidth="1"/>
    <col min="12" max="12" width="11.88671875" bestFit="1" customWidth="1"/>
    <col min="13" max="13" width="9.109375" bestFit="1" customWidth="1"/>
    <col min="14" max="14" width="9.44140625" bestFit="1" customWidth="1"/>
    <col min="15" max="15" width="14.5546875" bestFit="1" customWidth="1"/>
  </cols>
  <sheetData>
    <row r="1" spans="1:21" ht="30" x14ac:dyDescent="0.5">
      <c r="A1" s="3" t="s">
        <v>40</v>
      </c>
      <c r="B1" s="8"/>
      <c r="C1" s="8"/>
      <c r="D1" s="8"/>
      <c r="E1" s="8"/>
      <c r="F1" s="8"/>
      <c r="G1" s="8"/>
      <c r="H1" s="8"/>
    </row>
    <row r="2" spans="1:21" ht="49.95" customHeight="1" x14ac:dyDescent="0.4">
      <c r="A2" s="7"/>
      <c r="B2" s="8"/>
      <c r="C2" s="8"/>
      <c r="D2" s="8"/>
      <c r="E2" s="8"/>
      <c r="F2" s="8"/>
      <c r="G2" s="8"/>
    </row>
    <row r="3" spans="1:21" ht="21" x14ac:dyDescent="0.4">
      <c r="A3" s="7"/>
      <c r="B3" s="4" t="s">
        <v>75</v>
      </c>
      <c r="C3" s="4"/>
      <c r="D3" s="5"/>
      <c r="E3" s="14">
        <v>1960</v>
      </c>
      <c r="F3" s="15">
        <v>311</v>
      </c>
      <c r="H3" s="4" t="s">
        <v>54</v>
      </c>
    </row>
    <row r="4" spans="1:21" ht="21" x14ac:dyDescent="0.4">
      <c r="A4" s="7"/>
      <c r="B4" s="4" t="s">
        <v>56</v>
      </c>
      <c r="C4" s="4"/>
      <c r="D4" s="5"/>
      <c r="E4" s="4">
        <v>1970</v>
      </c>
      <c r="F4" s="15">
        <v>6230</v>
      </c>
      <c r="H4" s="4" t="s">
        <v>45</v>
      </c>
    </row>
    <row r="5" spans="1:21" ht="21" x14ac:dyDescent="0.4">
      <c r="A5" s="7"/>
      <c r="B5" s="4" t="s">
        <v>57</v>
      </c>
      <c r="C5" s="4"/>
      <c r="D5" s="12"/>
      <c r="E5" s="14">
        <v>1980</v>
      </c>
      <c r="F5" s="15">
        <v>11073</v>
      </c>
      <c r="H5" s="4" t="s">
        <v>55</v>
      </c>
    </row>
    <row r="6" spans="1:21" ht="21" x14ac:dyDescent="0.4">
      <c r="A6" s="7"/>
      <c r="B6" s="4" t="s">
        <v>49</v>
      </c>
      <c r="C6" s="4"/>
      <c r="D6" s="12"/>
      <c r="E6" s="14">
        <v>2010</v>
      </c>
      <c r="F6" s="15">
        <v>12576</v>
      </c>
      <c r="H6" s="4" t="s">
        <v>46</v>
      </c>
    </row>
    <row r="7" spans="1:21" ht="21" x14ac:dyDescent="0.4">
      <c r="A7" s="7"/>
      <c r="B7" s="4" t="s">
        <v>48</v>
      </c>
      <c r="C7" s="4"/>
      <c r="E7" s="5"/>
      <c r="F7" s="4" t="s">
        <v>44</v>
      </c>
    </row>
    <row r="8" spans="1:21" ht="21" x14ac:dyDescent="0.4">
      <c r="A8" s="7"/>
      <c r="B8" s="4" t="s">
        <v>47</v>
      </c>
      <c r="H8" s="11"/>
    </row>
    <row r="9" spans="1:21" ht="21" x14ac:dyDescent="0.4">
      <c r="A9" s="7"/>
      <c r="B9" s="4" t="s">
        <v>76</v>
      </c>
      <c r="E9" s="4"/>
      <c r="F9" s="4" t="s">
        <v>78</v>
      </c>
      <c r="H9" s="11"/>
    </row>
    <row r="10" spans="1:21" ht="21" x14ac:dyDescent="0.4">
      <c r="A10" s="7"/>
      <c r="B10" s="4" t="s">
        <v>53</v>
      </c>
      <c r="F10" s="4" t="s">
        <v>77</v>
      </c>
      <c r="H10" s="11"/>
    </row>
    <row r="11" spans="1:21" ht="21" x14ac:dyDescent="0.4">
      <c r="A11" s="7"/>
      <c r="H11" s="11"/>
    </row>
    <row r="12" spans="1:21" ht="21" x14ac:dyDescent="0.4">
      <c r="A12" s="4"/>
      <c r="C12" s="4"/>
      <c r="D12" s="4"/>
      <c r="E12" s="4"/>
      <c r="F12" s="2" t="s">
        <v>4</v>
      </c>
      <c r="G12" s="2"/>
      <c r="H12" s="4"/>
      <c r="I12" s="9" t="s">
        <v>11</v>
      </c>
      <c r="J12" s="9" t="s">
        <v>15</v>
      </c>
      <c r="K12" s="9" t="s">
        <v>11</v>
      </c>
      <c r="L12" s="9" t="s">
        <v>11</v>
      </c>
      <c r="M12" s="9" t="s">
        <v>18</v>
      </c>
      <c r="N12" s="9" t="s">
        <v>11</v>
      </c>
      <c r="O12" s="9" t="s">
        <v>11</v>
      </c>
      <c r="P12" s="10">
        <v>7</v>
      </c>
      <c r="Q12" s="9"/>
      <c r="R12" s="9"/>
      <c r="S12" s="9"/>
      <c r="T12" s="9"/>
    </row>
    <row r="13" spans="1:21" ht="21" x14ac:dyDescent="0.4">
      <c r="A13" s="4"/>
      <c r="B13" s="1" t="s">
        <v>1</v>
      </c>
      <c r="C13" s="1"/>
      <c r="D13" s="1" t="s">
        <v>2</v>
      </c>
      <c r="E13" s="1" t="s">
        <v>3</v>
      </c>
      <c r="F13" s="1" t="s">
        <v>0</v>
      </c>
      <c r="G13" s="1" t="s">
        <v>5</v>
      </c>
      <c r="H13" s="1" t="s">
        <v>6</v>
      </c>
      <c r="I13" s="1" t="s">
        <v>12</v>
      </c>
      <c r="J13" s="1" t="s">
        <v>13</v>
      </c>
      <c r="K13" s="1" t="s">
        <v>14</v>
      </c>
      <c r="L13" s="1" t="s">
        <v>16</v>
      </c>
      <c r="M13" s="1" t="s">
        <v>17</v>
      </c>
      <c r="N13" s="1" t="s">
        <v>19</v>
      </c>
      <c r="O13" s="1" t="s">
        <v>20</v>
      </c>
      <c r="P13" s="1" t="s">
        <v>10</v>
      </c>
      <c r="Q13" s="1"/>
      <c r="R13" s="1"/>
      <c r="S13" s="1"/>
      <c r="T13" s="9"/>
    </row>
    <row r="14" spans="1:21" ht="10.050000000000001" customHeight="1" x14ac:dyDescent="0.4">
      <c r="A14" s="4"/>
      <c r="B14" s="1"/>
      <c r="C14" s="1"/>
      <c r="D14" s="1"/>
      <c r="E14" s="1"/>
      <c r="F14" s="1"/>
      <c r="G14" s="4"/>
      <c r="H14" s="4"/>
    </row>
    <row r="15" spans="1:21" ht="20.399999999999999" x14ac:dyDescent="0.35">
      <c r="A15" s="4">
        <v>1</v>
      </c>
      <c r="B15" s="4" t="s">
        <v>96</v>
      </c>
      <c r="C15" s="4"/>
      <c r="D15" s="4" t="s">
        <v>72</v>
      </c>
      <c r="E15" s="4">
        <v>60656</v>
      </c>
      <c r="F15" s="4">
        <v>1971</v>
      </c>
      <c r="H15" s="4" t="s">
        <v>97</v>
      </c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</row>
    <row r="16" spans="1:21" ht="20.399999999999999" x14ac:dyDescent="0.35">
      <c r="A16" s="4">
        <f>1+A15</f>
        <v>2</v>
      </c>
      <c r="B16" s="4" t="s">
        <v>58</v>
      </c>
      <c r="C16" s="4"/>
      <c r="D16" s="4" t="s">
        <v>59</v>
      </c>
      <c r="E16" s="4">
        <v>60656</v>
      </c>
      <c r="F16" s="4">
        <v>1989</v>
      </c>
      <c r="G16" s="4">
        <v>1998</v>
      </c>
      <c r="H16" s="4" t="s">
        <v>98</v>
      </c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</row>
    <row r="17" spans="1:21" ht="20.399999999999999" x14ac:dyDescent="0.35">
      <c r="A17" s="4">
        <f t="shared" ref="A17:A24" si="0">1+A16</f>
        <v>3</v>
      </c>
      <c r="B17" s="4" t="s">
        <v>64</v>
      </c>
      <c r="C17" s="4"/>
      <c r="D17" s="4" t="s">
        <v>103</v>
      </c>
      <c r="E17" s="4"/>
      <c r="G17" s="4">
        <v>1860</v>
      </c>
      <c r="H17" s="4" t="s">
        <v>108</v>
      </c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</row>
    <row r="18" spans="1:21" ht="20.399999999999999" x14ac:dyDescent="0.35">
      <c r="A18" s="4">
        <f t="shared" si="0"/>
        <v>4</v>
      </c>
      <c r="B18" s="4" t="s">
        <v>74</v>
      </c>
      <c r="C18" s="4"/>
      <c r="D18" s="4" t="s">
        <v>104</v>
      </c>
      <c r="E18" s="4"/>
      <c r="F18" s="4"/>
      <c r="G18" s="4">
        <v>1872</v>
      </c>
      <c r="H18" s="4" t="s">
        <v>105</v>
      </c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</row>
    <row r="19" spans="1:21" ht="20.399999999999999" x14ac:dyDescent="0.35">
      <c r="A19" s="4">
        <f t="shared" si="0"/>
        <v>5</v>
      </c>
      <c r="B19" s="4" t="s">
        <v>107</v>
      </c>
      <c r="C19" s="4"/>
      <c r="D19" s="4" t="s">
        <v>106</v>
      </c>
      <c r="E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</row>
    <row r="20" spans="1:21" ht="20.399999999999999" x14ac:dyDescent="0.35">
      <c r="A20" s="4">
        <f t="shared" si="0"/>
        <v>6</v>
      </c>
      <c r="B20" s="4" t="s">
        <v>66</v>
      </c>
      <c r="C20" s="4"/>
      <c r="D20" s="4" t="s">
        <v>109</v>
      </c>
      <c r="E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</row>
    <row r="21" spans="1:21" ht="20.399999999999999" x14ac:dyDescent="0.35">
      <c r="A21" s="4">
        <f t="shared" si="0"/>
        <v>7</v>
      </c>
      <c r="B21" s="4" t="s">
        <v>65</v>
      </c>
      <c r="C21" s="4"/>
      <c r="D21" s="4"/>
      <c r="E21" s="4"/>
      <c r="H21" s="5" t="s">
        <v>110</v>
      </c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</row>
    <row r="22" spans="1:21" ht="20.399999999999999" x14ac:dyDescent="0.35">
      <c r="A22" s="4">
        <f t="shared" si="0"/>
        <v>8</v>
      </c>
      <c r="B22" s="4" t="s">
        <v>67</v>
      </c>
      <c r="C22" s="4"/>
      <c r="D22" s="4" t="s">
        <v>101</v>
      </c>
      <c r="E22" s="4"/>
      <c r="F22" s="4">
        <v>1956</v>
      </c>
      <c r="G22" s="4">
        <v>1958</v>
      </c>
      <c r="H22" s="4" t="s">
        <v>102</v>
      </c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</row>
    <row r="23" spans="1:21" ht="20.399999999999999" x14ac:dyDescent="0.35">
      <c r="A23" s="4">
        <f t="shared" si="0"/>
        <v>9</v>
      </c>
      <c r="B23" s="4" t="s">
        <v>62</v>
      </c>
      <c r="C23" s="4"/>
      <c r="D23" s="4" t="s">
        <v>63</v>
      </c>
      <c r="E23" s="4">
        <v>60656</v>
      </c>
      <c r="F23" s="4"/>
      <c r="G23" s="4">
        <v>1967</v>
      </c>
      <c r="H23" s="4" t="s">
        <v>100</v>
      </c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</row>
    <row r="24" spans="1:21" ht="20.399999999999999" x14ac:dyDescent="0.35">
      <c r="A24" s="4">
        <f t="shared" si="0"/>
        <v>10</v>
      </c>
      <c r="B24" s="4" t="s">
        <v>50</v>
      </c>
      <c r="C24" s="4"/>
      <c r="D24" s="4" t="s">
        <v>61</v>
      </c>
      <c r="E24" s="4">
        <v>60656</v>
      </c>
      <c r="F24" s="4">
        <v>1975</v>
      </c>
      <c r="G24" s="4">
        <v>1976</v>
      </c>
      <c r="H24" s="4" t="s">
        <v>92</v>
      </c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</row>
    <row r="25" spans="1:21" ht="20.399999999999999" x14ac:dyDescent="0.35">
      <c r="A25" s="4"/>
      <c r="B25" s="4" t="s">
        <v>82</v>
      </c>
      <c r="C25" s="4"/>
      <c r="D25" s="4" t="s">
        <v>80</v>
      </c>
      <c r="E25" s="4" t="s">
        <v>60</v>
      </c>
      <c r="F25" s="4">
        <v>60706</v>
      </c>
      <c r="G25" s="4">
        <v>2011</v>
      </c>
      <c r="H25" s="4" t="s">
        <v>81</v>
      </c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</row>
    <row r="26" spans="1:21" ht="21" x14ac:dyDescent="0.4">
      <c r="A26" s="4"/>
      <c r="B26" s="4"/>
      <c r="C26" s="1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</row>
    <row r="27" spans="1:21" ht="20.399999999999999" x14ac:dyDescent="0.35"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</row>
    <row r="28" spans="1:21" ht="20.399999999999999" x14ac:dyDescent="0.35">
      <c r="A28" s="4">
        <v>2</v>
      </c>
      <c r="B28" s="4" t="s">
        <v>7</v>
      </c>
      <c r="C28" s="4" t="s">
        <v>26</v>
      </c>
      <c r="D28" s="4">
        <v>9.52</v>
      </c>
      <c r="E28" s="4" t="s">
        <v>25</v>
      </c>
      <c r="F28" s="4"/>
      <c r="G28" s="4">
        <v>1</v>
      </c>
      <c r="H28" s="4" t="s">
        <v>31</v>
      </c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</row>
    <row r="29" spans="1:21" ht="21" x14ac:dyDescent="0.4">
      <c r="A29" s="4">
        <v>1</v>
      </c>
      <c r="B29" s="4" t="s">
        <v>90</v>
      </c>
      <c r="C29" s="4"/>
      <c r="D29" s="4"/>
      <c r="E29" s="4"/>
      <c r="F29" s="1"/>
      <c r="G29" s="4">
        <v>1</v>
      </c>
      <c r="H29" s="4" t="s">
        <v>79</v>
      </c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</row>
    <row r="30" spans="1:21" ht="21" x14ac:dyDescent="0.4">
      <c r="A30" s="4">
        <v>1</v>
      </c>
      <c r="B30" s="4" t="s">
        <v>89</v>
      </c>
      <c r="C30" s="4" t="s">
        <v>24</v>
      </c>
      <c r="D30" s="4" t="s">
        <v>83</v>
      </c>
      <c r="E30" s="4"/>
      <c r="F30" s="1"/>
      <c r="G30" s="4">
        <v>4</v>
      </c>
      <c r="H30" s="4" t="s">
        <v>91</v>
      </c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</row>
    <row r="31" spans="1:21" ht="21" x14ac:dyDescent="0.4">
      <c r="A31" s="4"/>
      <c r="B31" s="4"/>
      <c r="C31" s="4" t="s">
        <v>23</v>
      </c>
      <c r="D31" s="4" t="s">
        <v>84</v>
      </c>
      <c r="E31" s="4"/>
      <c r="F31" s="1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</row>
    <row r="32" spans="1:21" ht="21" x14ac:dyDescent="0.4">
      <c r="B32" s="4"/>
      <c r="C32" s="4" t="s">
        <v>21</v>
      </c>
      <c r="D32" s="4" t="s">
        <v>85</v>
      </c>
      <c r="E32" s="4"/>
      <c r="F32" s="1"/>
      <c r="G32" s="4">
        <f>SUM(A28:A30)+SUM(G28:G30)</f>
        <v>10</v>
      </c>
      <c r="H32" s="4" t="s">
        <v>10</v>
      </c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</row>
    <row r="33" spans="1:21" ht="21" x14ac:dyDescent="0.4">
      <c r="B33" s="4"/>
      <c r="C33" s="6" t="s">
        <v>22</v>
      </c>
      <c r="D33" s="4" t="s">
        <v>42</v>
      </c>
      <c r="E33" s="4"/>
      <c r="F33" s="1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</row>
    <row r="34" spans="1:21" ht="21" x14ac:dyDescent="0.4">
      <c r="A34" s="4"/>
      <c r="B34" s="4"/>
      <c r="C34" s="4"/>
      <c r="D34" s="1"/>
      <c r="E34" s="1"/>
      <c r="F34" s="1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</row>
    <row r="35" spans="1:21" ht="21" x14ac:dyDescent="0.4">
      <c r="A35" s="6"/>
      <c r="B35" s="4" t="s">
        <v>37</v>
      </c>
      <c r="C35" s="1"/>
      <c r="D35" s="1"/>
      <c r="E35" s="1"/>
      <c r="F35" s="1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</row>
    <row r="36" spans="1:21" ht="21" x14ac:dyDescent="0.4">
      <c r="A36" s="6"/>
      <c r="B36" s="1"/>
      <c r="C36" s="1"/>
      <c r="D36" s="1"/>
      <c r="E36" s="1"/>
      <c r="F36" s="1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</row>
    <row r="37" spans="1:21" ht="30" x14ac:dyDescent="0.5">
      <c r="A37" s="3" t="str">
        <f>+A1</f>
        <v>Community Area #76 - O'Hare</v>
      </c>
      <c r="B37" s="7"/>
      <c r="C37" s="7"/>
      <c r="D37" s="7"/>
      <c r="E37" s="7"/>
      <c r="F37" s="7"/>
      <c r="G37" s="7"/>
      <c r="H37" s="7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</row>
    <row r="38" spans="1:21" ht="49.95" customHeight="1" x14ac:dyDescent="0.4">
      <c r="A38" s="6"/>
      <c r="B38" s="1"/>
      <c r="C38" s="1"/>
      <c r="D38" s="1"/>
      <c r="E38" s="1"/>
      <c r="F38" s="1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</row>
    <row r="39" spans="1:21" ht="21" x14ac:dyDescent="0.4">
      <c r="A39" s="4"/>
      <c r="B39" s="4"/>
      <c r="C39" s="4"/>
      <c r="D39" s="4"/>
      <c r="E39" s="4"/>
      <c r="F39" s="2" t="s">
        <v>4</v>
      </c>
      <c r="G39" s="2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</row>
    <row r="40" spans="1:21" ht="21" x14ac:dyDescent="0.4">
      <c r="A40" s="4"/>
      <c r="B40" s="1" t="s">
        <v>1</v>
      </c>
      <c r="C40" s="1"/>
      <c r="D40" s="1" t="s">
        <v>2</v>
      </c>
      <c r="E40" s="1" t="s">
        <v>3</v>
      </c>
      <c r="F40" s="1" t="s">
        <v>0</v>
      </c>
      <c r="G40" s="1" t="s">
        <v>5</v>
      </c>
      <c r="H40" s="1" t="s">
        <v>6</v>
      </c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</row>
    <row r="41" spans="1:21" ht="10.5" customHeight="1" x14ac:dyDescent="0.35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</row>
    <row r="42" spans="1:21" ht="20.399999999999999" x14ac:dyDescent="0.35">
      <c r="A42" s="4">
        <v>1</v>
      </c>
      <c r="B42" s="4" t="s">
        <v>68</v>
      </c>
      <c r="C42" s="4"/>
      <c r="D42" s="4" t="s">
        <v>70</v>
      </c>
      <c r="E42" s="4">
        <v>60631</v>
      </c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</row>
    <row r="43" spans="1:21" ht="20.399999999999999" x14ac:dyDescent="0.35">
      <c r="A43" s="4">
        <f t="shared" ref="A43:A46" si="1">1+A42</f>
        <v>2</v>
      </c>
      <c r="B43" s="4" t="s">
        <v>69</v>
      </c>
      <c r="C43" s="4"/>
      <c r="D43" s="4" t="s">
        <v>70</v>
      </c>
      <c r="E43" s="4">
        <v>60631</v>
      </c>
      <c r="F43" s="4"/>
      <c r="G43" s="4"/>
      <c r="H43" s="4"/>
    </row>
    <row r="44" spans="1:21" ht="20.399999999999999" x14ac:dyDescent="0.35">
      <c r="A44" s="4">
        <f t="shared" si="1"/>
        <v>3</v>
      </c>
      <c r="B44" s="4" t="s">
        <v>71</v>
      </c>
      <c r="C44" s="4"/>
      <c r="D44" s="4" t="s">
        <v>70</v>
      </c>
      <c r="E44" s="4">
        <v>60631</v>
      </c>
      <c r="F44" s="4"/>
      <c r="G44" s="4"/>
      <c r="H44" s="4"/>
    </row>
    <row r="45" spans="1:21" ht="20.399999999999999" x14ac:dyDescent="0.35">
      <c r="A45" s="4">
        <f t="shared" si="1"/>
        <v>4</v>
      </c>
      <c r="B45" s="4" t="s">
        <v>52</v>
      </c>
      <c r="D45" s="4"/>
      <c r="E45" s="5" t="s">
        <v>94</v>
      </c>
      <c r="F45" s="4">
        <v>1849</v>
      </c>
      <c r="G45" s="4">
        <v>2012</v>
      </c>
      <c r="H45" s="15" t="s">
        <v>95</v>
      </c>
    </row>
    <row r="46" spans="1:21" ht="20.399999999999999" x14ac:dyDescent="0.35">
      <c r="A46" s="4">
        <f t="shared" si="1"/>
        <v>5</v>
      </c>
      <c r="B46" s="4" t="s">
        <v>113</v>
      </c>
      <c r="D46" s="4" t="s">
        <v>112</v>
      </c>
      <c r="F46" s="4">
        <v>1942</v>
      </c>
      <c r="G46" s="4">
        <v>1943</v>
      </c>
      <c r="H46" s="16" t="s">
        <v>111</v>
      </c>
    </row>
    <row r="47" spans="1:21" ht="20.399999999999999" x14ac:dyDescent="0.35">
      <c r="A47" s="4">
        <f>1+A46</f>
        <v>6</v>
      </c>
      <c r="B47" s="13" t="s">
        <v>41</v>
      </c>
      <c r="D47" s="4" t="s">
        <v>73</v>
      </c>
      <c r="E47" s="4"/>
    </row>
    <row r="48" spans="1:21" ht="20.399999999999999" x14ac:dyDescent="0.35">
      <c r="A48" s="4">
        <f t="shared" ref="A48:A49" si="2">1+A47</f>
        <v>7</v>
      </c>
      <c r="B48" s="4" t="s">
        <v>93</v>
      </c>
      <c r="D48" s="4" t="s">
        <v>99</v>
      </c>
      <c r="E48" s="4"/>
    </row>
    <row r="49" spans="1:8" ht="20.399999999999999" x14ac:dyDescent="0.35">
      <c r="A49" s="4">
        <f t="shared" si="2"/>
        <v>8</v>
      </c>
      <c r="B49" s="4" t="s">
        <v>51</v>
      </c>
      <c r="C49" s="4"/>
      <c r="D49" s="4" t="s">
        <v>43</v>
      </c>
      <c r="E49" s="4">
        <v>60631</v>
      </c>
      <c r="F49" s="4"/>
      <c r="G49" s="4"/>
      <c r="H49" s="4"/>
    </row>
    <row r="50" spans="1:8" ht="20.399999999999999" x14ac:dyDescent="0.35">
      <c r="A50" s="4"/>
      <c r="B50" s="4"/>
      <c r="D50" s="13"/>
      <c r="E50" s="4"/>
    </row>
    <row r="51" spans="1:8" ht="20.399999999999999" x14ac:dyDescent="0.35">
      <c r="A51" s="4">
        <v>2</v>
      </c>
      <c r="B51" s="4" t="s">
        <v>7</v>
      </c>
      <c r="F51" s="5"/>
      <c r="H51" s="6" t="s">
        <v>28</v>
      </c>
    </row>
    <row r="52" spans="1:8" ht="20.399999999999999" x14ac:dyDescent="0.35">
      <c r="A52" s="4">
        <v>1</v>
      </c>
      <c r="B52" s="4" t="s">
        <v>9</v>
      </c>
      <c r="F52" s="5"/>
      <c r="H52" s="4" t="s">
        <v>27</v>
      </c>
    </row>
    <row r="53" spans="1:8" ht="20.399999999999999" x14ac:dyDescent="0.35">
      <c r="A53" s="4"/>
      <c r="B53" s="4" t="s">
        <v>8</v>
      </c>
      <c r="F53" s="4"/>
      <c r="G53" s="4"/>
      <c r="H53" s="4" t="s">
        <v>29</v>
      </c>
    </row>
    <row r="54" spans="1:8" ht="20.399999999999999" x14ac:dyDescent="0.35">
      <c r="A54" s="4"/>
      <c r="B54" s="4" t="s">
        <v>32</v>
      </c>
      <c r="H54" s="4" t="s">
        <v>31</v>
      </c>
    </row>
    <row r="55" spans="1:8" ht="20.399999999999999" x14ac:dyDescent="0.35">
      <c r="A55" s="4"/>
      <c r="B55" s="4" t="s">
        <v>30</v>
      </c>
      <c r="H55" s="4" t="s">
        <v>36</v>
      </c>
    </row>
    <row r="56" spans="1:8" ht="20.399999999999999" x14ac:dyDescent="0.35">
      <c r="B56" s="4" t="s">
        <v>34</v>
      </c>
      <c r="H56" s="4" t="s">
        <v>39</v>
      </c>
    </row>
    <row r="57" spans="1:8" ht="20.399999999999999" x14ac:dyDescent="0.35">
      <c r="A57" s="4"/>
      <c r="B57" s="4" t="s">
        <v>33</v>
      </c>
      <c r="H57" s="4" t="s">
        <v>38</v>
      </c>
    </row>
    <row r="58" spans="1:8" ht="20.399999999999999" x14ac:dyDescent="0.35">
      <c r="A58" s="4"/>
      <c r="B58" s="4" t="s">
        <v>35</v>
      </c>
      <c r="G58" s="4">
        <v>3</v>
      </c>
      <c r="H58" s="4" t="s">
        <v>86</v>
      </c>
    </row>
    <row r="59" spans="1:8" ht="20.399999999999999" x14ac:dyDescent="0.35">
      <c r="A59" s="4">
        <v>1</v>
      </c>
      <c r="B59" s="4" t="s">
        <v>87</v>
      </c>
      <c r="G59" s="4">
        <v>1</v>
      </c>
      <c r="H59" s="4" t="s">
        <v>88</v>
      </c>
    </row>
    <row r="60" spans="1:8" ht="20.399999999999999" x14ac:dyDescent="0.35">
      <c r="A60" s="4"/>
    </row>
    <row r="61" spans="1:8" ht="20.399999999999999" x14ac:dyDescent="0.35">
      <c r="A61" s="4"/>
      <c r="G61" s="4">
        <f>SUM(A51:A59)+SUM(G51:G59)</f>
        <v>8</v>
      </c>
      <c r="H61" s="4" t="s">
        <v>10</v>
      </c>
    </row>
  </sheetData>
  <sortState ref="A10:H28">
    <sortCondition descending="1" ref="A10"/>
  </sortState>
  <pageMargins left="0.5" right="0" top="0.75" bottom="0" header="0.3" footer="0.3"/>
  <pageSetup scale="6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Dade</dc:creator>
  <cp:lastModifiedBy>j dade darby</cp:lastModifiedBy>
  <cp:lastPrinted>2015-10-04T01:11:33Z</cp:lastPrinted>
  <dcterms:created xsi:type="dcterms:W3CDTF">2010-03-27T16:40:26Z</dcterms:created>
  <dcterms:modified xsi:type="dcterms:W3CDTF">2015-10-04T01:27:02Z</dcterms:modified>
</cp:coreProperties>
</file>