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Sheet1!$A$1:$I$44</definedName>
  </definedNames>
  <calcPr calcId="152511"/>
</workbook>
</file>

<file path=xl/calcChain.xml><?xml version="1.0" encoding="utf-8"?>
<calcChain xmlns="http://schemas.openxmlformats.org/spreadsheetml/2006/main">
  <c r="G44" i="4" l="1"/>
  <c r="A19" i="4" l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52" i="4" s="1"/>
  <c r="H9" i="4" l="1"/>
  <c r="G59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7" i="4" l="1"/>
</calcChain>
</file>

<file path=xl/sharedStrings.xml><?xml version="1.0" encoding="utf-8"?>
<sst xmlns="http://schemas.openxmlformats.org/spreadsheetml/2006/main" count="270" uniqueCount="214">
  <si>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</si>
  <si>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</si>
  <si>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</si>
  <si>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</si>
  <si>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</si>
  <si>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</si>
  <si>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</si>
  <si>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</si>
  <si>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</si>
  <si>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</si>
  <si>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</si>
  <si>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</si>
  <si>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</si>
  <si>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</si>
  <si>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</si>
  <si>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</si>
  <si>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</si>
  <si>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</si>
  <si>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</si>
  <si>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</si>
  <si>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</si>
  <si>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</si>
  <si>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</si>
  <si>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</si>
  <si>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</si>
  <si>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</si>
  <si>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</si>
  <si>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</si>
  <si>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</si>
  <si>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</si>
  <si>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</si>
  <si>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</si>
  <si>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</si>
  <si>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</si>
  <si>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</si>
  <si>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</si>
  <si>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</si>
  <si>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</si>
  <si>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</si>
  <si>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</si>
  <si>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</si>
  <si>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</si>
  <si>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</si>
  <si>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</si>
  <si>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</si>
  <si>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</si>
  <si>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</si>
  <si>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</si>
  <si>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</si>
  <si>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</si>
  <si>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</si>
  <si>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</si>
  <si>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</si>
  <si>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</si>
  <si>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</si>
  <si>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</si>
  <si>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</si>
  <si>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</si>
  <si>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</si>
  <si>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</si>
  <si>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</si>
  <si>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</si>
  <si>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</si>
  <si>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</si>
  <si>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</si>
  <si>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</si>
  <si>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</si>
  <si>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</si>
  <si>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</si>
  <si>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</si>
  <si>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</si>
  <si>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</si>
  <si>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</si>
  <si>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</si>
  <si>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</si>
  <si>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</si>
  <si>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</si>
  <si>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</si>
  <si>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</si>
  <si>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</si>
  <si>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</si>
  <si>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</si>
  <si>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</si>
  <si>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</si>
  <si>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</si>
  <si>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</si>
  <si>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</si>
  <si>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</si>
  <si>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</si>
  <si>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</si>
  <si>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</si>
  <si>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</si>
  <si>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</si>
  <si>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</si>
  <si>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</si>
  <si>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</si>
  <si>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</si>
  <si>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</si>
  <si>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</si>
  <si>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</si>
  <si>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</si>
  <si>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</si>
  <si>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</si>
  <si>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</si>
  <si>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</si>
  <si>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</si>
  <si>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</si>
  <si>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</si>
  <si>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</si>
  <si>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</si>
  <si>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</si>
  <si>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</si>
  <si>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</si>
  <si>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</si>
  <si>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</si>
  <si>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</si>
  <si>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</si>
  <si>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</si>
  <si>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</si>
  <si>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</si>
  <si>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</si>
  <si>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</si>
  <si>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</si>
  <si>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</si>
  <si>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</si>
  <si>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</si>
  <si>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</si>
  <si>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</si>
  <si>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</si>
  <si>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</si>
  <si>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</si>
  <si>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</si>
  <si>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</si>
  <si>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</si>
  <si>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</si>
  <si>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</si>
  <si>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</si>
  <si>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</si>
  <si>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Community Area - #64 - Clearing</t>
  </si>
  <si>
    <t>Incorporated</t>
  </si>
  <si>
    <t>Nathan Hale Elementary School</t>
  </si>
  <si>
    <t>Chicago Municipal Airport completed, O'Hare replaced it as city's principal airport in 1955.</t>
  </si>
  <si>
    <t>Chicago Municipal Airport renamed Midway International Airport</t>
  </si>
  <si>
    <t>Annexed to Chicago</t>
  </si>
  <si>
    <t>Robert L. Grimes School</t>
  </si>
  <si>
    <t>St Symphorosa Catholic Church</t>
  </si>
  <si>
    <t>6135 S Austin Ave</t>
  </si>
  <si>
    <t>6125 S Austin Ave</t>
  </si>
  <si>
    <t>2 blocks South of Clearing between Harlem &amp; Cicero is the largest switching terminal railroad in the U.S. - Belt Railway Company of Chicago</t>
  </si>
  <si>
    <t>Nottingham Park</t>
  </si>
  <si>
    <t>6108 S Natoma Ave</t>
  </si>
  <si>
    <t>Clearing Branch, Chicago Public Library</t>
  </si>
  <si>
    <t>6423 W 63rd Pl</t>
  </si>
  <si>
    <t>St. Rene School</t>
  </si>
  <si>
    <t>Chrysler Village - NRHP housing for Chrysler Defense Plant workers building B29 bomber engines.</t>
  </si>
  <si>
    <t>6140 S Melvina Ave</t>
  </si>
  <si>
    <t>4918 W 64th St</t>
  </si>
  <si>
    <t>5450 W 64th Pl</t>
  </si>
  <si>
    <t xml:space="preserve">Field House - Schroeder, Murchie, Laya, Asscts, Ltd. </t>
  </si>
  <si>
    <t>Hale Park (1755-1776) (1968 outdoor swimming pool)</t>
  </si>
  <si>
    <t>'I regret that I only have 1 life to give for my country'</t>
  </si>
  <si>
    <t>6258 W. 62nd St. (named in 1953)</t>
  </si>
  <si>
    <t>5940 S. Central Ave.</t>
  </si>
  <si>
    <t>mobile trailer/fieldhouse.</t>
  </si>
  <si>
    <t>Minuteman Park - 1976 Bicentennial contest to name</t>
  </si>
  <si>
    <t>5210 W. 64th St.</t>
  </si>
  <si>
    <t>Field House, Ulysses S. Grant made Lawler a Gen'l.</t>
  </si>
  <si>
    <t>7101 W. 63rd St.</t>
  </si>
  <si>
    <t>7001 W. 59th St. </t>
  </si>
  <si>
    <t>No Info</t>
  </si>
  <si>
    <t xml:space="preserve">Valley Forge Park </t>
  </si>
  <si>
    <t>Fieldhouse.  Named in 1976 after Geo. Wash. Camp</t>
  </si>
  <si>
    <t>St Rene Roman Catholic Church</t>
  </si>
  <si>
    <t>6376 S New England Ave</t>
  </si>
  <si>
    <t>6340 S New England Ave</t>
  </si>
  <si>
    <t>She refused Hadrian's orders, she &amp; her 7 sons killed.</t>
  </si>
  <si>
    <t xml:space="preserve">     2013 Renovation</t>
  </si>
  <si>
    <t>St Symphorosa School (Mason Ave. - 1947)</t>
  </si>
  <si>
    <t>Convent - 1953, Rectory - 1963</t>
  </si>
  <si>
    <t>5649 W 63rd St</t>
  </si>
  <si>
    <t>Clearing Town Hall</t>
  </si>
  <si>
    <t>Converted to Condos</t>
  </si>
  <si>
    <t>Midway Int'l Airport added a new Terminal</t>
  </si>
  <si>
    <t>6301 Latrobe Ave</t>
  </si>
  <si>
    <t>Harry Weese - Architect, current building</t>
  </si>
  <si>
    <t>State Bank of Clearing - first one demolished</t>
  </si>
  <si>
    <t>Guy Gehlausen</t>
  </si>
  <si>
    <t>1990's ???</t>
  </si>
  <si>
    <t>John C. Dore (1822-1900) Elementary School</t>
  </si>
  <si>
    <t>Chicago's 1st superintendent of public schools</t>
  </si>
  <si>
    <t>Alexander Fleming (1881-1955) Branch School</t>
  </si>
  <si>
    <t>was a principal at Nathan Hale Elementary School.</t>
  </si>
  <si>
    <t>discovered Penicillin, 1945 mass produced, Nobel Prize.</t>
  </si>
  <si>
    <t>Named for nearby street, named for town in England</t>
  </si>
  <si>
    <t xml:space="preserve">Lawler (1814-1882) Park (Union General Michael K.) </t>
  </si>
  <si>
    <t>4715 W 63rd St</t>
  </si>
  <si>
    <t>Top View Restaurant and Pancake House</t>
  </si>
  <si>
    <t>Oldest Google review, opens at 6 am, CC or Cash</t>
  </si>
  <si>
    <t>Circle K</t>
  </si>
  <si>
    <t>5500 S. Pulaski</t>
  </si>
  <si>
    <t>Featuring the Polar Pop</t>
  </si>
  <si>
    <t>Crane &amp; Moreland Building Park</t>
  </si>
  <si>
    <t>5600 W. 63rd St.</t>
  </si>
  <si>
    <t>Demolished. Edward McClellan. Spanish Baroque</t>
  </si>
  <si>
    <t>59th St.</t>
  </si>
  <si>
    <t>Harlem Ave.</t>
  </si>
  <si>
    <t>65th St., 67th St.</t>
  </si>
  <si>
    <t>Knox Ave.</t>
  </si>
  <si>
    <t>Libraries</t>
  </si>
  <si>
    <t>Town Hall</t>
  </si>
  <si>
    <t>Bank</t>
  </si>
  <si>
    <t>trains.</t>
  </si>
  <si>
    <r>
      <t xml:space="preserve">Alpheus B. Stickney (1840-1916) created a </t>
    </r>
    <r>
      <rPr>
        <b/>
        <u/>
        <sz val="16"/>
        <rFont val="Arial"/>
        <family val="2"/>
      </rPr>
      <t>Clearing</t>
    </r>
    <r>
      <rPr>
        <sz val="16"/>
        <rFont val="Arial"/>
        <family val="2"/>
      </rPr>
      <t xml:space="preserve"> yard for creating &amp; breaking down</t>
    </r>
  </si>
  <si>
    <t>Clearing Industrial District founded in part by Stickney.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</si>
</sst>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  <xf numFmtId="10" fontId="4" fillId="0" borderId="0" xfId="1" quotePrefix="1" applyNumberFormat="1" applyFont="1" applyAlignment="1">
      <alignment horizontal="left" vertical="top"/>
    </xf>
    <xf numFmtId="10" fontId="4" fillId="0" borderId="0" xfId="1" applyNumberFormat="1" applyFont="1"/>
    <xf numFmtId="5" fontId="4" fillId="0" borderId="0" xfId="2" applyNumberFormat="1" applyFont="1" applyAlignment="1">
      <alignment horizontal="right"/>
    </xf>
    <xf numFmtId="2" fontId="4" fillId="0" borderId="0" xfId="0" applyNumberFormat="1" applyFont="1"/>
    <xf numFmtId="3" fontId="10" fillId="0" borderId="0" xfId="0" applyNumberFormat="1" applyFont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36</xdr:row>
      <xdr:rowOff>0</xdr:rowOff>
    </xdr:from>
    <xdr:to>
      <xdr:col>3</xdr:col>
      <xdr:colOff>7620</xdr:colOff>
      <xdr:row>36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7620</xdr:colOff>
      <xdr:row>36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7620</xdr:colOff>
      <xdr:row>36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53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53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53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55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5.33203125" customWidth="1"/>
    <col min="3" max="3" width="16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138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A2" s="4"/>
      <c r="C2" s="7"/>
      <c r="D2" s="7"/>
      <c r="E2" s="7"/>
      <c r="F2" s="7"/>
      <c r="G2" s="7"/>
      <c r="H2" s="7"/>
      <c r="I2" s="7"/>
    </row>
    <row r="3" spans="1:21" ht="21" x14ac:dyDescent="0.4">
      <c r="A3" s="6">
        <v>1889</v>
      </c>
      <c r="B3" s="4" t="s">
        <v>212</v>
      </c>
      <c r="E3" s="5">
        <v>1930</v>
      </c>
      <c r="F3" s="12">
        <v>5434</v>
      </c>
      <c r="G3" s="5" t="s">
        <v>33</v>
      </c>
      <c r="H3" s="30">
        <v>0.51519999999999999</v>
      </c>
      <c r="K3" s="11"/>
    </row>
    <row r="4" spans="1:21" ht="20.399999999999999" x14ac:dyDescent="0.35">
      <c r="A4" s="6">
        <v>1907</v>
      </c>
      <c r="B4" s="4" t="s">
        <v>213</v>
      </c>
      <c r="D4" s="5" t="s">
        <v>211</v>
      </c>
      <c r="E4" s="4">
        <v>1950</v>
      </c>
      <c r="F4" s="12">
        <v>10591</v>
      </c>
      <c r="G4" s="5" t="s">
        <v>34</v>
      </c>
      <c r="H4" s="30">
        <v>1.2200000000000001E-2</v>
      </c>
      <c r="I4" s="35"/>
      <c r="K4" s="11"/>
      <c r="M4" s="10"/>
    </row>
    <row r="5" spans="1:21" ht="20.399999999999999" x14ac:dyDescent="0.35">
      <c r="A5" s="6">
        <v>1912</v>
      </c>
      <c r="B5" s="4" t="s">
        <v>139</v>
      </c>
      <c r="E5" s="4">
        <v>1970</v>
      </c>
      <c r="F5" s="13">
        <v>24527</v>
      </c>
      <c r="G5" s="5" t="s">
        <v>35</v>
      </c>
      <c r="H5" s="36">
        <v>0.4531</v>
      </c>
      <c r="J5" s="10"/>
      <c r="M5" s="10"/>
    </row>
    <row r="6" spans="1:21" ht="20.399999999999999" x14ac:dyDescent="0.35">
      <c r="A6" s="6">
        <v>1915</v>
      </c>
      <c r="B6" s="6" t="s">
        <v>143</v>
      </c>
      <c r="E6" s="4">
        <v>1990</v>
      </c>
      <c r="F6" s="39">
        <v>21490</v>
      </c>
      <c r="G6" s="5" t="s">
        <v>133</v>
      </c>
      <c r="H6" s="30">
        <v>9.1999999999999998E-3</v>
      </c>
      <c r="J6" s="10"/>
      <c r="K6" s="11"/>
    </row>
    <row r="7" spans="1:21" ht="20.399999999999999" x14ac:dyDescent="0.35">
      <c r="A7" s="6">
        <v>1927</v>
      </c>
      <c r="B7" s="4" t="s">
        <v>141</v>
      </c>
      <c r="E7" s="4">
        <v>2010</v>
      </c>
      <c r="F7" s="13">
        <v>23139</v>
      </c>
      <c r="G7" s="5" t="s">
        <v>137</v>
      </c>
      <c r="H7" s="30">
        <v>1.04E-2</v>
      </c>
    </row>
    <row r="8" spans="1:21" ht="20.399999999999999" x14ac:dyDescent="0.35">
      <c r="A8" s="6">
        <v>1943</v>
      </c>
      <c r="B8" s="4" t="s">
        <v>154</v>
      </c>
      <c r="D8" s="4"/>
      <c r="E8" s="4"/>
      <c r="F8" s="13"/>
      <c r="G8" s="5"/>
      <c r="H8" s="30"/>
    </row>
    <row r="9" spans="1:21" ht="20.399999999999999" x14ac:dyDescent="0.35">
      <c r="A9" s="6">
        <v>1949</v>
      </c>
      <c r="B9" s="4" t="s">
        <v>142</v>
      </c>
      <c r="C9" s="4"/>
      <c r="E9" s="5" t="s">
        <v>134</v>
      </c>
      <c r="F9" s="37">
        <v>54123</v>
      </c>
      <c r="G9" s="5" t="s">
        <v>10</v>
      </c>
      <c r="H9" s="31">
        <f>SUM(H3:H7)</f>
        <v>1.0001</v>
      </c>
    </row>
    <row r="10" spans="1:21" ht="20.399999999999999" x14ac:dyDescent="0.35">
      <c r="A10" s="6">
        <v>2004</v>
      </c>
      <c r="B10" s="4" t="s">
        <v>182</v>
      </c>
      <c r="C10" s="4"/>
      <c r="E10" s="5"/>
      <c r="F10" s="37"/>
      <c r="G10" s="5"/>
      <c r="H10" s="31"/>
    </row>
    <row r="11" spans="1:21" ht="21" customHeight="1" x14ac:dyDescent="0.25"/>
    <row r="12" spans="1:21" ht="20.399999999999999" x14ac:dyDescent="0.35">
      <c r="A12" s="4" t="s">
        <v>148</v>
      </c>
      <c r="B12" s="4"/>
      <c r="C12" s="4"/>
      <c r="D12" s="5"/>
      <c r="E12" s="4"/>
      <c r="F12" s="13"/>
      <c r="G12" s="5"/>
      <c r="H12" s="31"/>
    </row>
    <row r="13" spans="1:21" ht="20.399999999999999" x14ac:dyDescent="0.35">
      <c r="B13" s="4"/>
      <c r="C13" s="4"/>
      <c r="D13" s="5"/>
      <c r="E13" s="29"/>
      <c r="F13" s="4"/>
      <c r="K13" s="11"/>
    </row>
    <row r="14" spans="1:21" ht="21" x14ac:dyDescent="0.4">
      <c r="E14" s="4"/>
      <c r="F14" s="2" t="s">
        <v>4</v>
      </c>
      <c r="G14" s="2"/>
      <c r="H14" s="4"/>
      <c r="J14" s="8" t="s">
        <v>11</v>
      </c>
      <c r="K14" s="8" t="s">
        <v>15</v>
      </c>
      <c r="L14" s="8" t="s">
        <v>11</v>
      </c>
      <c r="M14" s="8" t="s">
        <v>11</v>
      </c>
      <c r="N14" s="8" t="s">
        <v>18</v>
      </c>
      <c r="O14" s="8" t="s">
        <v>11</v>
      </c>
      <c r="P14" s="8" t="s">
        <v>11</v>
      </c>
      <c r="Q14" s="9">
        <v>7</v>
      </c>
      <c r="R14" s="8"/>
      <c r="S14" s="8"/>
      <c r="T14" s="8"/>
      <c r="U14" s="8"/>
    </row>
    <row r="15" spans="1:21" ht="21" x14ac:dyDescent="0.4">
      <c r="A15" s="4"/>
      <c r="B15" s="1" t="s">
        <v>1</v>
      </c>
      <c r="C15" s="1"/>
      <c r="D15" s="1" t="s">
        <v>2</v>
      </c>
      <c r="E15" s="1" t="s">
        <v>3</v>
      </c>
      <c r="F15" s="1" t="s">
        <v>0</v>
      </c>
      <c r="G15" s="1" t="s">
        <v>5</v>
      </c>
      <c r="H15" s="1" t="s">
        <v>6</v>
      </c>
      <c r="J15" s="1" t="s">
        <v>12</v>
      </c>
      <c r="K15" s="1" t="s">
        <v>13</v>
      </c>
      <c r="L15" s="1" t="s">
        <v>14</v>
      </c>
      <c r="M15" s="1" t="s">
        <v>16</v>
      </c>
      <c r="N15" s="1" t="s">
        <v>17</v>
      </c>
      <c r="O15" s="1" t="s">
        <v>19</v>
      </c>
      <c r="P15" s="1" t="s">
        <v>20</v>
      </c>
      <c r="Q15" s="1" t="s">
        <v>10</v>
      </c>
      <c r="R15" s="1"/>
      <c r="S15" s="1"/>
      <c r="T15" s="1"/>
      <c r="U15" s="8"/>
    </row>
    <row r="16" spans="1:21" ht="10.050000000000001" customHeight="1" x14ac:dyDescent="0.4">
      <c r="A16" s="4"/>
      <c r="B16" s="1"/>
      <c r="C16" s="1"/>
      <c r="D16" s="1"/>
      <c r="E16" s="1"/>
      <c r="F16" s="1"/>
      <c r="G16" s="4"/>
      <c r="H16" s="4"/>
    </row>
    <row r="17" spans="1:9" ht="20.399999999999999" x14ac:dyDescent="0.35">
      <c r="A17" s="4"/>
      <c r="B17" s="4" t="s">
        <v>196</v>
      </c>
      <c r="C17" s="4"/>
      <c r="D17" s="4" t="s">
        <v>195</v>
      </c>
      <c r="E17" s="4">
        <v>60629</v>
      </c>
      <c r="G17" s="4">
        <v>2003</v>
      </c>
      <c r="H17" s="4" t="s">
        <v>197</v>
      </c>
    </row>
    <row r="18" spans="1:9" ht="20.399999999999999" x14ac:dyDescent="0.35">
      <c r="A18" s="4">
        <v>1</v>
      </c>
      <c r="B18" s="4" t="s">
        <v>190</v>
      </c>
      <c r="D18" s="4" t="s">
        <v>156</v>
      </c>
      <c r="E18" s="4">
        <v>60638</v>
      </c>
      <c r="F18" s="5" t="s">
        <v>169</v>
      </c>
      <c r="G18" s="5">
        <v>1928</v>
      </c>
      <c r="H18" s="18" t="s">
        <v>192</v>
      </c>
    </row>
    <row r="19" spans="1:9" ht="20.399999999999999" x14ac:dyDescent="0.35">
      <c r="A19" s="4">
        <f>1+A18</f>
        <v>2</v>
      </c>
      <c r="B19" s="4" t="s">
        <v>194</v>
      </c>
      <c r="C19" s="4"/>
      <c r="D19" s="4" t="s">
        <v>165</v>
      </c>
      <c r="E19" s="4">
        <v>60638</v>
      </c>
      <c r="F19" s="4">
        <v>1947</v>
      </c>
      <c r="G19" s="4">
        <v>1958</v>
      </c>
      <c r="H19" s="4" t="s">
        <v>166</v>
      </c>
    </row>
    <row r="20" spans="1:9" ht="20.399999999999999" x14ac:dyDescent="0.35">
      <c r="A20" s="4">
        <f t="shared" ref="A20:A33" si="0">1+A19</f>
        <v>3</v>
      </c>
      <c r="B20" s="4" t="s">
        <v>144</v>
      </c>
      <c r="D20" s="4" t="s">
        <v>157</v>
      </c>
      <c r="E20" s="4">
        <v>60638</v>
      </c>
      <c r="F20" s="5" t="s">
        <v>169</v>
      </c>
      <c r="G20" s="4"/>
      <c r="H20" s="4" t="s">
        <v>191</v>
      </c>
      <c r="I20" s="4"/>
    </row>
    <row r="21" spans="1:9" ht="20.399999999999999" x14ac:dyDescent="0.35">
      <c r="A21" s="4">
        <f t="shared" si="0"/>
        <v>4</v>
      </c>
      <c r="B21" s="4" t="s">
        <v>151</v>
      </c>
      <c r="C21" s="4"/>
      <c r="D21" s="4" t="s">
        <v>152</v>
      </c>
      <c r="E21" s="4">
        <v>60638</v>
      </c>
      <c r="F21" s="5">
        <v>1994</v>
      </c>
      <c r="G21" s="4"/>
      <c r="H21" s="4"/>
    </row>
    <row r="22" spans="1:9" ht="20.399999999999999" x14ac:dyDescent="0.35">
      <c r="A22" s="4">
        <f t="shared" si="0"/>
        <v>5</v>
      </c>
      <c r="B22" s="4" t="s">
        <v>153</v>
      </c>
      <c r="C22" s="4"/>
      <c r="D22" s="4" t="s">
        <v>174</v>
      </c>
      <c r="E22" s="4">
        <v>60638</v>
      </c>
      <c r="F22" s="5">
        <v>1960</v>
      </c>
      <c r="G22" s="4">
        <v>1962</v>
      </c>
      <c r="H22" s="4"/>
    </row>
    <row r="23" spans="1:9" ht="20.399999999999999" x14ac:dyDescent="0.35">
      <c r="A23" s="4">
        <f t="shared" si="0"/>
        <v>6</v>
      </c>
      <c r="B23" s="4" t="s">
        <v>172</v>
      </c>
      <c r="C23" s="4"/>
      <c r="D23" s="4" t="s">
        <v>173</v>
      </c>
      <c r="E23" s="4">
        <v>60638</v>
      </c>
      <c r="F23" s="5">
        <v>1989</v>
      </c>
      <c r="G23" s="4">
        <v>1989</v>
      </c>
      <c r="H23" s="4" t="s">
        <v>186</v>
      </c>
    </row>
    <row r="24" spans="1:9" ht="20.399999999999999" x14ac:dyDescent="0.35">
      <c r="A24" s="4">
        <f t="shared" si="0"/>
        <v>7</v>
      </c>
      <c r="B24" s="4" t="s">
        <v>149</v>
      </c>
      <c r="D24" s="4" t="s">
        <v>167</v>
      </c>
      <c r="E24" s="4">
        <v>60638</v>
      </c>
      <c r="F24" s="5" t="s">
        <v>169</v>
      </c>
      <c r="G24" s="4"/>
      <c r="H24" s="4" t="s">
        <v>193</v>
      </c>
    </row>
    <row r="25" spans="1:9" ht="20.399999999999999" x14ac:dyDescent="0.35">
      <c r="A25" s="4">
        <f t="shared" si="0"/>
        <v>8</v>
      </c>
      <c r="B25" s="4" t="s">
        <v>170</v>
      </c>
      <c r="D25" s="4" t="s">
        <v>168</v>
      </c>
      <c r="E25" s="4">
        <v>60638</v>
      </c>
      <c r="F25" s="4">
        <v>1972</v>
      </c>
      <c r="G25" s="4">
        <v>2010</v>
      </c>
      <c r="H25" s="4" t="s">
        <v>171</v>
      </c>
    </row>
    <row r="26" spans="1:9" ht="20.399999999999999" x14ac:dyDescent="0.35">
      <c r="A26" s="4">
        <f t="shared" si="0"/>
        <v>9</v>
      </c>
      <c r="B26" s="4" t="s">
        <v>159</v>
      </c>
      <c r="C26" s="4"/>
      <c r="D26" s="4" t="s">
        <v>161</v>
      </c>
      <c r="E26" s="4">
        <v>60638</v>
      </c>
      <c r="F26" s="4">
        <v>1947</v>
      </c>
      <c r="G26" s="4">
        <v>1998</v>
      </c>
      <c r="H26" s="4" t="s">
        <v>158</v>
      </c>
    </row>
    <row r="27" spans="1:9" ht="20.399999999999999" x14ac:dyDescent="0.35">
      <c r="A27" s="4">
        <f t="shared" si="0"/>
        <v>10</v>
      </c>
      <c r="B27" s="4" t="s">
        <v>140</v>
      </c>
      <c r="D27" s="4" t="s">
        <v>155</v>
      </c>
      <c r="E27" s="4">
        <v>60638</v>
      </c>
      <c r="F27" s="6" t="s">
        <v>176</v>
      </c>
      <c r="G27" s="4"/>
      <c r="H27" s="33" t="s">
        <v>160</v>
      </c>
    </row>
    <row r="28" spans="1:9" ht="20.399999999999999" x14ac:dyDescent="0.35">
      <c r="A28" s="4">
        <f t="shared" si="0"/>
        <v>11</v>
      </c>
      <c r="B28" s="4" t="s">
        <v>145</v>
      </c>
      <c r="C28" s="4"/>
      <c r="D28" s="4" t="s">
        <v>146</v>
      </c>
      <c r="E28" s="4">
        <v>60638</v>
      </c>
      <c r="F28" s="4">
        <v>1957</v>
      </c>
      <c r="G28" s="4"/>
      <c r="H28" s="4" t="s">
        <v>175</v>
      </c>
    </row>
    <row r="29" spans="1:9" ht="20.399999999999999" x14ac:dyDescent="0.35">
      <c r="A29" s="4">
        <f t="shared" si="0"/>
        <v>12</v>
      </c>
      <c r="B29" s="4" t="s">
        <v>177</v>
      </c>
      <c r="D29" s="4" t="s">
        <v>147</v>
      </c>
      <c r="E29" s="4">
        <v>60638</v>
      </c>
      <c r="F29" s="34">
        <v>1963</v>
      </c>
      <c r="G29" s="4"/>
      <c r="H29" s="4" t="s">
        <v>178</v>
      </c>
    </row>
    <row r="30" spans="1:9" ht="20.399999999999999" x14ac:dyDescent="0.35">
      <c r="A30" s="4">
        <f t="shared" si="0"/>
        <v>13</v>
      </c>
      <c r="B30" s="4" t="s">
        <v>164</v>
      </c>
      <c r="C30" s="4"/>
      <c r="D30" s="4" t="s">
        <v>162</v>
      </c>
      <c r="E30" s="4">
        <v>60638</v>
      </c>
      <c r="F30" s="4">
        <v>1971</v>
      </c>
      <c r="G30" s="4">
        <v>1996</v>
      </c>
      <c r="H30" s="4" t="s">
        <v>163</v>
      </c>
    </row>
    <row r="31" spans="1:9" ht="20.399999999999999" x14ac:dyDescent="0.35">
      <c r="A31" s="4">
        <f t="shared" si="0"/>
        <v>14</v>
      </c>
      <c r="B31" s="4" t="s">
        <v>180</v>
      </c>
      <c r="C31" s="4"/>
      <c r="D31" s="4" t="s">
        <v>179</v>
      </c>
      <c r="E31" s="4">
        <v>60638</v>
      </c>
      <c r="F31" s="5">
        <v>1912</v>
      </c>
      <c r="G31" s="4">
        <v>2004</v>
      </c>
      <c r="H31" s="4" t="s">
        <v>181</v>
      </c>
    </row>
    <row r="32" spans="1:9" ht="20.399999999999999" x14ac:dyDescent="0.35">
      <c r="A32" s="4">
        <f t="shared" si="0"/>
        <v>15</v>
      </c>
      <c r="B32" s="4" t="s">
        <v>201</v>
      </c>
      <c r="C32" s="4"/>
      <c r="D32" s="4" t="s">
        <v>202</v>
      </c>
      <c r="E32" s="4">
        <v>60638</v>
      </c>
      <c r="F32" s="5">
        <v>1927</v>
      </c>
      <c r="G32" s="4">
        <v>2014</v>
      </c>
      <c r="H32" s="4" t="s">
        <v>203</v>
      </c>
    </row>
    <row r="33" spans="1:13" ht="20.399999999999999" x14ac:dyDescent="0.35">
      <c r="A33" s="4">
        <f t="shared" si="0"/>
        <v>16</v>
      </c>
      <c r="B33" s="4" t="s">
        <v>185</v>
      </c>
      <c r="C33" s="4"/>
      <c r="D33" s="4" t="s">
        <v>183</v>
      </c>
      <c r="E33" s="4">
        <v>60638</v>
      </c>
      <c r="F33" s="5">
        <v>1913</v>
      </c>
      <c r="G33" s="4">
        <v>1959</v>
      </c>
      <c r="H33" s="4" t="s">
        <v>184</v>
      </c>
    </row>
    <row r="34" spans="1:13" ht="20.399999999999999" x14ac:dyDescent="0.35">
      <c r="B34" s="4" t="s">
        <v>196</v>
      </c>
      <c r="C34" s="4"/>
      <c r="D34" s="4" t="s">
        <v>195</v>
      </c>
      <c r="E34" s="4">
        <v>60629</v>
      </c>
      <c r="G34" s="4">
        <v>2003</v>
      </c>
      <c r="H34" s="4" t="s">
        <v>197</v>
      </c>
    </row>
    <row r="35" spans="1:13" ht="20.399999999999999" x14ac:dyDescent="0.35">
      <c r="B35" s="4" t="s">
        <v>198</v>
      </c>
      <c r="C35" s="4"/>
      <c r="D35" s="4" t="s">
        <v>199</v>
      </c>
      <c r="E35" s="4">
        <v>60629</v>
      </c>
      <c r="F35" s="5"/>
      <c r="G35" s="4"/>
      <c r="H35" s="4" t="s">
        <v>200</v>
      </c>
    </row>
    <row r="36" spans="1:13" ht="20.399999999999999" x14ac:dyDescent="0.35">
      <c r="D36" s="4"/>
      <c r="E36" s="4"/>
      <c r="F36" s="4"/>
      <c r="G36" s="4"/>
      <c r="H36" s="4"/>
    </row>
    <row r="37" spans="1:13" ht="20.399999999999999" x14ac:dyDescent="0.35">
      <c r="C37" s="4" t="s">
        <v>26</v>
      </c>
      <c r="D37" s="38">
        <v>9.51</v>
      </c>
      <c r="E37" s="4" t="s">
        <v>25</v>
      </c>
      <c r="F37" s="4"/>
      <c r="G37" s="4"/>
      <c r="H37" s="4"/>
      <c r="I37" s="4"/>
      <c r="J37" s="4"/>
      <c r="K37" s="4"/>
      <c r="L37" s="4"/>
      <c r="M37" s="4"/>
    </row>
    <row r="38" spans="1:13" ht="20.399999999999999" x14ac:dyDescent="0.35">
      <c r="F38" s="4"/>
      <c r="G38" s="4"/>
      <c r="H38" s="4" t="s">
        <v>135</v>
      </c>
      <c r="I38" s="4"/>
    </row>
    <row r="39" spans="1:13" ht="21" x14ac:dyDescent="0.4">
      <c r="A39" s="4">
        <v>2</v>
      </c>
      <c r="B39" s="4" t="s">
        <v>7</v>
      </c>
      <c r="C39" s="4" t="s">
        <v>24</v>
      </c>
      <c r="D39" s="4" t="s">
        <v>204</v>
      </c>
      <c r="E39" s="4"/>
      <c r="F39" s="1"/>
      <c r="G39" s="4">
        <v>1</v>
      </c>
      <c r="H39" s="4" t="s">
        <v>208</v>
      </c>
      <c r="I39" s="4"/>
    </row>
    <row r="40" spans="1:13" ht="21" x14ac:dyDescent="0.4">
      <c r="A40" s="4">
        <v>6</v>
      </c>
      <c r="B40" s="4" t="s">
        <v>8</v>
      </c>
      <c r="C40" s="4" t="s">
        <v>23</v>
      </c>
      <c r="D40" s="4" t="s">
        <v>205</v>
      </c>
      <c r="E40" s="4"/>
      <c r="F40" s="1"/>
      <c r="G40" s="4">
        <v>1</v>
      </c>
      <c r="H40" s="4" t="s">
        <v>209</v>
      </c>
      <c r="I40" s="4"/>
    </row>
    <row r="41" spans="1:13" ht="21" x14ac:dyDescent="0.4">
      <c r="A41" s="4">
        <v>5</v>
      </c>
      <c r="B41" s="4" t="s">
        <v>9</v>
      </c>
      <c r="C41" s="4" t="s">
        <v>21</v>
      </c>
      <c r="D41" s="4" t="s">
        <v>206</v>
      </c>
      <c r="E41" s="4"/>
      <c r="F41" s="1"/>
      <c r="G41" s="4">
        <v>1</v>
      </c>
      <c r="H41" s="4" t="s">
        <v>210</v>
      </c>
      <c r="I41" s="4"/>
    </row>
    <row r="42" spans="1:13" ht="21" x14ac:dyDescent="0.4">
      <c r="A42" s="4"/>
      <c r="B42" s="4"/>
      <c r="C42" s="6" t="s">
        <v>22</v>
      </c>
      <c r="D42" s="4" t="s">
        <v>207</v>
      </c>
      <c r="E42" s="4"/>
      <c r="F42" s="1"/>
      <c r="I42" s="4"/>
    </row>
    <row r="43" spans="1:13" ht="21" x14ac:dyDescent="0.4">
      <c r="A43" s="4"/>
      <c r="B43" s="4"/>
      <c r="C43" s="6"/>
      <c r="D43" s="4"/>
      <c r="E43" s="4"/>
      <c r="F43" s="1"/>
      <c r="I43" s="4"/>
    </row>
    <row r="44" spans="1:13" ht="21" x14ac:dyDescent="0.4">
      <c r="C44" s="4"/>
      <c r="D44" s="1"/>
      <c r="F44" s="4"/>
      <c r="G44" s="4">
        <f>SUM(A39:A42)+SUM(G39:G42)</f>
        <v>16</v>
      </c>
      <c r="H44" s="4" t="s">
        <v>10</v>
      </c>
      <c r="I44" s="4"/>
    </row>
    <row r="45" spans="1:13" ht="21" x14ac:dyDescent="0.4">
      <c r="A45" s="6"/>
      <c r="B45" s="4"/>
      <c r="C45" s="1"/>
      <c r="D45" s="1"/>
      <c r="F45" s="4"/>
      <c r="G45" s="4"/>
      <c r="H45" s="4"/>
      <c r="I45" s="4"/>
    </row>
    <row r="46" spans="1:13" ht="21" x14ac:dyDescent="0.4">
      <c r="A46" s="6"/>
      <c r="B46" s="1"/>
      <c r="C46" s="1"/>
      <c r="D46" s="1"/>
      <c r="E46" s="1"/>
      <c r="F46" s="1"/>
      <c r="G46" s="4"/>
      <c r="H46" s="4"/>
      <c r="I46" s="4"/>
    </row>
    <row r="47" spans="1:13" ht="30" x14ac:dyDescent="0.5">
      <c r="A47" s="3" t="str">
        <f>+A1</f>
        <v>Community Area - #64 - Clearing</v>
      </c>
      <c r="B47" s="32"/>
      <c r="C47" s="3"/>
      <c r="D47" s="3"/>
      <c r="E47" s="3"/>
      <c r="F47" s="32"/>
      <c r="G47" s="32"/>
      <c r="H47" s="32"/>
      <c r="I47" s="7"/>
    </row>
    <row r="48" spans="1:13" ht="49.95" customHeight="1" x14ac:dyDescent="0.5">
      <c r="A48" s="6"/>
      <c r="B48" s="3"/>
      <c r="C48" s="1"/>
      <c r="D48" s="1"/>
      <c r="E48" s="1"/>
      <c r="F48" s="1"/>
      <c r="G48" s="4"/>
      <c r="H48" s="4"/>
      <c r="I48" s="4"/>
    </row>
    <row r="49" spans="1:13" ht="21" x14ac:dyDescent="0.4">
      <c r="A49" s="4"/>
      <c r="B49" s="1"/>
      <c r="C49" s="4"/>
      <c r="D49" s="4"/>
      <c r="E49" s="4"/>
      <c r="F49" s="2" t="s">
        <v>4</v>
      </c>
      <c r="G49" s="2"/>
      <c r="H49" s="4"/>
      <c r="I49" s="4"/>
    </row>
    <row r="50" spans="1:13" ht="21" x14ac:dyDescent="0.4">
      <c r="A50" s="4"/>
      <c r="B50" s="1" t="s">
        <v>1</v>
      </c>
      <c r="C50" s="1"/>
      <c r="D50" s="1" t="s">
        <v>2</v>
      </c>
      <c r="E50" s="1" t="s">
        <v>3</v>
      </c>
      <c r="F50" s="1" t="s">
        <v>0</v>
      </c>
      <c r="G50" s="1" t="s">
        <v>5</v>
      </c>
      <c r="H50" s="1" t="s">
        <v>6</v>
      </c>
      <c r="I50" s="4"/>
    </row>
    <row r="51" spans="1:13" ht="10.5" customHeight="1" x14ac:dyDescent="0.35">
      <c r="A51" s="4"/>
      <c r="F51" s="4"/>
      <c r="G51" s="4"/>
      <c r="H51" s="4"/>
      <c r="I51" s="4"/>
    </row>
    <row r="52" spans="1:13" ht="20.399999999999999" customHeight="1" x14ac:dyDescent="0.35">
      <c r="A52" s="4">
        <f>1+A33</f>
        <v>17</v>
      </c>
      <c r="B52" s="4" t="s">
        <v>188</v>
      </c>
      <c r="C52" s="4"/>
      <c r="D52" s="4" t="s">
        <v>150</v>
      </c>
      <c r="E52" s="4">
        <v>60638</v>
      </c>
      <c r="F52" s="5" t="s">
        <v>187</v>
      </c>
      <c r="G52" s="4"/>
      <c r="H52" s="4" t="s">
        <v>189</v>
      </c>
    </row>
    <row r="53" spans="1:13" ht="20.399999999999999" customHeight="1" x14ac:dyDescent="0.35">
      <c r="A53" s="4"/>
      <c r="B53" s="4"/>
      <c r="D53" s="4"/>
      <c r="E53" s="4"/>
      <c r="F53" s="4"/>
      <c r="G53" s="4"/>
      <c r="I53" s="4"/>
    </row>
    <row r="54" spans="1:13" ht="20.399999999999999" x14ac:dyDescent="0.35">
      <c r="A54" s="4"/>
      <c r="B54" s="4"/>
      <c r="C54" s="4"/>
      <c r="D54" s="4"/>
      <c r="E54" s="4"/>
      <c r="F54" s="5"/>
      <c r="G54" s="4"/>
      <c r="H54" s="6"/>
      <c r="I54" s="4"/>
      <c r="J54" s="4"/>
      <c r="K54" s="4"/>
      <c r="L54" s="4"/>
      <c r="M54" s="4"/>
    </row>
    <row r="55" spans="1:13" ht="20.399999999999999" x14ac:dyDescent="0.35">
      <c r="A55" s="4"/>
      <c r="B55" s="4" t="s">
        <v>7</v>
      </c>
      <c r="F55" s="5"/>
      <c r="H55" s="4"/>
    </row>
    <row r="56" spans="1:13" ht="20.399999999999999" x14ac:dyDescent="0.35">
      <c r="A56" s="4"/>
      <c r="B56" s="4" t="s">
        <v>9</v>
      </c>
      <c r="F56" s="4"/>
      <c r="G56" s="4"/>
      <c r="H56" s="4"/>
    </row>
    <row r="57" spans="1:13" ht="20.399999999999999" x14ac:dyDescent="0.35">
      <c r="A57" s="4"/>
      <c r="B57" s="4" t="s">
        <v>8</v>
      </c>
      <c r="H57" s="4"/>
    </row>
    <row r="58" spans="1:13" ht="20.399999999999999" x14ac:dyDescent="0.35">
      <c r="A58" s="4"/>
      <c r="B58" s="4" t="s">
        <v>136</v>
      </c>
    </row>
    <row r="59" spans="1:13" ht="20.399999999999999" x14ac:dyDescent="0.35">
      <c r="B59" s="4"/>
      <c r="G59" s="4">
        <f>SUM(A54:A58)+SUM(G54:G58)</f>
        <v>0</v>
      </c>
      <c r="H59" s="4" t="s">
        <v>10</v>
      </c>
    </row>
    <row r="60" spans="1:13" ht="20.399999999999999" x14ac:dyDescent="0.35">
      <c r="A60" s="4"/>
    </row>
    <row r="61" spans="1:13" ht="20.399999999999999" x14ac:dyDescent="0.35">
      <c r="A61" s="4"/>
    </row>
    <row r="62" spans="1:13" ht="20.399999999999999" x14ac:dyDescent="0.35">
      <c r="C62" s="4"/>
      <c r="D62" s="4"/>
    </row>
    <row r="63" spans="1:13" ht="20.399999999999999" x14ac:dyDescent="0.35">
      <c r="C63" s="4"/>
    </row>
    <row r="64" spans="1:13" ht="20.399999999999999" x14ac:dyDescent="0.35">
      <c r="C64" s="4"/>
    </row>
    <row r="65" spans="3:3" ht="20.399999999999999" x14ac:dyDescent="0.35">
      <c r="C65" s="4"/>
    </row>
    <row r="66" spans="3:3" ht="20.399999999999999" x14ac:dyDescent="0.35">
      <c r="C66" s="4"/>
    </row>
    <row r="67" spans="3:3" ht="20.399999999999999" x14ac:dyDescent="0.35">
      <c r="C67" s="4"/>
    </row>
    <row r="68" spans="3:3" ht="20.399999999999999" x14ac:dyDescent="0.35">
      <c r="C68" s="4"/>
    </row>
    <row r="69" spans="3:3" ht="20.399999999999999" x14ac:dyDescent="0.35">
      <c r="C69" s="4"/>
    </row>
    <row r="70" spans="3:3" ht="20.399999999999999" x14ac:dyDescent="0.35">
      <c r="C70" s="4"/>
    </row>
    <row r="71" spans="3:3" ht="20.399999999999999" x14ac:dyDescent="0.35">
      <c r="C71" s="4"/>
    </row>
    <row r="72" spans="3:3" ht="20.399999999999999" x14ac:dyDescent="0.35">
      <c r="C72" s="4"/>
    </row>
    <row r="73" spans="3:3" ht="20.399999999999999" x14ac:dyDescent="0.35">
      <c r="C73" s="4"/>
    </row>
    <row r="74" spans="3:3" ht="20.399999999999999" x14ac:dyDescent="0.35">
      <c r="C74" s="4"/>
    </row>
    <row r="75" spans="3:3" ht="20.399999999999999" x14ac:dyDescent="0.35">
      <c r="C75" s="4"/>
    </row>
    <row r="76" spans="3:3" ht="20.399999999999999" x14ac:dyDescent="0.35">
      <c r="C76" s="4"/>
    </row>
    <row r="77" spans="3:3" ht="20.399999999999999" x14ac:dyDescent="0.35">
      <c r="C77" s="4"/>
    </row>
    <row r="78" spans="3:3" ht="20.399999999999999" x14ac:dyDescent="0.35">
      <c r="C78" s="4"/>
    </row>
    <row r="79" spans="3:3" ht="20.399999999999999" x14ac:dyDescent="0.35">
      <c r="C79" s="4"/>
    </row>
    <row r="80" spans="3: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4" ht="20.399999999999999" x14ac:dyDescent="0.35">
      <c r="C257" s="4"/>
    </row>
    <row r="258" spans="3:4" ht="20.399999999999999" x14ac:dyDescent="0.35">
      <c r="C258" s="4"/>
    </row>
    <row r="259" spans="3:4" ht="20.399999999999999" x14ac:dyDescent="0.35">
      <c r="C259" s="4"/>
      <c r="D259" s="4"/>
    </row>
    <row r="260" spans="3:4" ht="20.399999999999999" x14ac:dyDescent="0.35">
      <c r="C260" s="4"/>
      <c r="D260" s="4"/>
    </row>
    <row r="261" spans="3:4" ht="20.399999999999999" x14ac:dyDescent="0.35">
      <c r="C261" s="4"/>
      <c r="D261" s="4"/>
    </row>
    <row r="262" spans="3:4" ht="20.399999999999999" x14ac:dyDescent="0.35">
      <c r="C262" s="4"/>
      <c r="D262" s="4"/>
    </row>
    <row r="263" spans="3:4" ht="20.399999999999999" x14ac:dyDescent="0.35">
      <c r="C263" s="4"/>
      <c r="D263" s="4"/>
    </row>
    <row r="264" spans="3:4" ht="20.399999999999999" x14ac:dyDescent="0.35">
      <c r="C264" s="4"/>
      <c r="D264" s="4"/>
    </row>
    <row r="265" spans="3:4" ht="20.399999999999999" x14ac:dyDescent="0.35">
      <c r="C265" s="4"/>
      <c r="D265" s="4"/>
    </row>
    <row r="266" spans="3:4" ht="20.399999999999999" x14ac:dyDescent="0.35">
      <c r="C266" s="4"/>
      <c r="D266" s="4"/>
    </row>
    <row r="267" spans="3:4" ht="20.399999999999999" x14ac:dyDescent="0.35">
      <c r="C267" s="4"/>
      <c r="D267" s="4"/>
    </row>
    <row r="268" spans="3:4" ht="20.399999999999999" x14ac:dyDescent="0.35">
      <c r="C268" s="4"/>
      <c r="D268" s="4"/>
    </row>
    <row r="269" spans="3:4" ht="20.399999999999999" x14ac:dyDescent="0.35">
      <c r="C269" s="4"/>
      <c r="D269" s="4"/>
    </row>
    <row r="270" spans="3:4" ht="20.399999999999999" x14ac:dyDescent="0.35">
      <c r="C270" s="4"/>
      <c r="D270" s="4"/>
    </row>
    <row r="271" spans="3:4" ht="20.399999999999999" x14ac:dyDescent="0.35">
      <c r="C271" s="4"/>
      <c r="D271" s="4"/>
    </row>
    <row r="272" spans="3:4" ht="20.399999999999999" x14ac:dyDescent="0.35">
      <c r="C272" s="4"/>
      <c r="D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432" spans="2:2" ht="20.399999999999999" x14ac:dyDescent="0.35">
      <c r="B432" s="4"/>
    </row>
    <row r="433" spans="2:2" ht="20.399999999999999" x14ac:dyDescent="0.35">
      <c r="B433" s="4"/>
    </row>
    <row r="434" spans="2:2" ht="20.399999999999999" x14ac:dyDescent="0.35">
      <c r="B434" s="4"/>
    </row>
    <row r="435" spans="2:2" ht="20.399999999999999" x14ac:dyDescent="0.35">
      <c r="B435" s="4"/>
    </row>
    <row r="436" spans="2:2" ht="20.399999999999999" x14ac:dyDescent="0.35">
      <c r="B436" s="4"/>
    </row>
    <row r="437" spans="2:2" ht="20.399999999999999" customHeight="1" x14ac:dyDescent="0.35">
      <c r="B437" s="4"/>
    </row>
    <row r="439" spans="2:2" ht="20.399999999999999" x14ac:dyDescent="0.35">
      <c r="B439" s="4"/>
    </row>
    <row r="440" spans="2:2" ht="20.399999999999999" x14ac:dyDescent="0.35">
      <c r="B440" s="4"/>
    </row>
    <row r="441" spans="2:2" ht="20.399999999999999" x14ac:dyDescent="0.35">
      <c r="B441" s="4"/>
    </row>
    <row r="442" spans="2:2" ht="20.399999999999999" x14ac:dyDescent="0.35">
      <c r="B442" s="4"/>
    </row>
    <row r="443" spans="2:2" ht="20.399999999999999" x14ac:dyDescent="0.35">
      <c r="B443" s="4"/>
    </row>
    <row r="444" spans="2:2" ht="20.399999999999999" x14ac:dyDescent="0.35">
      <c r="B444" s="4"/>
    </row>
    <row r="445" spans="2:2" ht="20.399999999999999" x14ac:dyDescent="0.35">
      <c r="B445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x14ac:dyDescent="0.35">
      <c r="B452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</sheetData>
  <sortState ref="G3:I6">
    <sortCondition descending="1" ref="I3:I6"/>
  </sortState>
  <pageMargins left="0" right="0" top="0.75" bottom="0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2017-07-19T02:11:06Z</cp:lastPrinted>
  <dcterms:created xsi:type="dcterms:W3CDTF">2010-03-27T16:40:26Z</dcterms:created>
  <dcterms:modified xsi:type="dcterms:W3CDTF">2018-05-30T16:28:01Z</dcterms:modified>
</cp:coreProperties>
</file>