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4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Sheet1!$A$1:$G$36</definedName>
    <definedName name="_xlnm.Print_Titles" localSheetId="0">Sheet1!$1:$8</definedName>
  </definedNames>
  <calcPr calcId="152511"/>
</workbook>
</file>

<file path=xl/calcChain.xml><?xml version="1.0" encoding="utf-8"?>
<calcChain xmlns="http://schemas.openxmlformats.org/spreadsheetml/2006/main">
  <c r="F36" i="4" l="1"/>
  <c r="A10" i="4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F63" i="4" l="1"/>
  <c r="A40" i="4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</calcChain>
</file>

<file path=xl/sharedStrings.xml><?xml version="1.0" encoding="utf-8"?>
<sst xmlns="http://schemas.openxmlformats.org/spreadsheetml/2006/main" count="145" uniqueCount="140">
  <si>
    <t>Start</t>
  </si>
  <si>
    <t>Place</t>
  </si>
  <si>
    <t>Address</t>
  </si>
  <si>
    <t>Zip Code</t>
  </si>
  <si>
    <t>Built</t>
  </si>
  <si>
    <t>Finish</t>
  </si>
  <si>
    <t>Architect / Notes</t>
  </si>
  <si>
    <t xml:space="preserve"> </t>
  </si>
  <si>
    <t>Churches</t>
  </si>
  <si>
    <t>Parks</t>
  </si>
  <si>
    <t>Schools</t>
  </si>
  <si>
    <t>Train Stations</t>
  </si>
  <si>
    <t>Libraries</t>
  </si>
  <si>
    <t>Restaurant</t>
  </si>
  <si>
    <t>Total</t>
  </si>
  <si>
    <t>Community Area #43 - South Shore</t>
  </si>
  <si>
    <t>South Shore Cultural Center (Country Club)</t>
  </si>
  <si>
    <t>Marshall and Fox (Drake Hotel), 1974 Park District</t>
  </si>
  <si>
    <t>7059 S. South Shore Dr 64acres</t>
  </si>
  <si>
    <t>Rainbow Beach Park</t>
  </si>
  <si>
    <t>2873 E. 75th St.</t>
  </si>
  <si>
    <t>2873 E. 75th St.             61 acres</t>
  </si>
  <si>
    <t>Named for WW I US Army 42nd Rainbow Division</t>
  </si>
  <si>
    <t>David Woodhouse Architects</t>
  </si>
  <si>
    <t>Rainbow Beach Park Fieldhouse</t>
  </si>
  <si>
    <t>6855 S. Oglesby Ave.</t>
  </si>
  <si>
    <t>(Elliot) Hasan (1907-1967) Playlot Park</t>
  </si>
  <si>
    <t>Beloved Hyde Park H.S. Coach 39 yrs.</t>
  </si>
  <si>
    <t>2701 E. 74th St.</t>
  </si>
  <si>
    <t>Arthur Ashe (1943-1993) Park</t>
  </si>
  <si>
    <t>Ranked #1 in the World in Tennis in 1971</t>
  </si>
  <si>
    <t>67th St.</t>
  </si>
  <si>
    <t>79th St.</t>
  </si>
  <si>
    <t>Lake Michign</t>
  </si>
  <si>
    <t>RR Tracks, Kimbark, South Chicago</t>
  </si>
  <si>
    <t>Jackson Park Hospital and Medical Center</t>
  </si>
  <si>
    <t>7547 S. Euclid Ave.</t>
  </si>
  <si>
    <t>Starbucks</t>
  </si>
  <si>
    <t>Essex Playlot Park</t>
  </si>
  <si>
    <t>7687 S. Chicago Ave.</t>
  </si>
  <si>
    <t>After Essex, England, British Railroad laborers.</t>
  </si>
  <si>
    <t>South Shore Int'l College Prep. H.S.</t>
  </si>
  <si>
    <t>1965 named Park after him, Boys Club supporter</t>
  </si>
  <si>
    <t>(J. Leslie) Rosenblum (Drugstore) Park</t>
  </si>
  <si>
    <t>7340 S. East End Ave. 2.5 acres</t>
  </si>
  <si>
    <t>Chicago Sanitary District Board Pres. 1934-1944.</t>
  </si>
  <si>
    <t>(Ross A.) Woodhull (1878-1944) Park Plygrnd</t>
  </si>
  <si>
    <t>1607 E. 73rd St.</t>
  </si>
  <si>
    <t>(Barnet) Hodes (1900-1980) Park</t>
  </si>
  <si>
    <t>Ald. (1921-1935) Chi. Corp Counsel 1935-1947</t>
  </si>
  <si>
    <t>Parkside Community Academy</t>
  </si>
  <si>
    <t>6938 S. East End Ave.</t>
  </si>
  <si>
    <t>Redeeming Church of Christ</t>
  </si>
  <si>
    <t>6923 S. Harper Ave</t>
  </si>
  <si>
    <t>Enrico Fermi Elementary School</t>
  </si>
  <si>
    <t>1415 E. 70th St.</t>
  </si>
  <si>
    <t>70's architecture</t>
  </si>
  <si>
    <t>2132 E. 72nd St.</t>
  </si>
  <si>
    <t>St. Philip Neri Church</t>
  </si>
  <si>
    <t>St. Philip Neri School</t>
  </si>
  <si>
    <t>2110 E. 72nd St.</t>
  </si>
  <si>
    <t>South Shore Public Library</t>
  </si>
  <si>
    <t>2505 E. 73rd St.</t>
  </si>
  <si>
    <t>Tudor</t>
  </si>
  <si>
    <t>St. Luke Missionary Baptist Church</t>
  </si>
  <si>
    <t>7262 S. Coles Ave.</t>
  </si>
  <si>
    <t>Current tenant bought church</t>
  </si>
  <si>
    <t>7530 S. Shore Dr.</t>
  </si>
  <si>
    <t>State Rep. known for misusing public funds.</t>
  </si>
  <si>
    <t>Adam Clayton Powell Elem. Paideia Academy</t>
  </si>
  <si>
    <t>7531 S. Stony Island Ave.</t>
  </si>
  <si>
    <t>South Shore United Methodist Church</t>
  </si>
  <si>
    <t>7350 S. Jeffrey Blvd.</t>
  </si>
  <si>
    <t>L &amp; D Building 1920, 269 beds</t>
  </si>
  <si>
    <t>75th St. (Grand Crossing) Metra Station</t>
  </si>
  <si>
    <t>7351 S. Stony Island Ave.</t>
  </si>
  <si>
    <t>Nation of Islam (Saints Constantine &amp; Helen Greek Orthodox Church</t>
  </si>
  <si>
    <t xml:space="preserve">1972 - Elijah Muhammad Bot Church for $4 M, </t>
  </si>
  <si>
    <t>Pre-K-12, Louis Farrakhan</t>
  </si>
  <si>
    <t>???</t>
  </si>
  <si>
    <t>James Madison Elementary School</t>
  </si>
  <si>
    <t>7413 S. Dorchester Ave.</t>
  </si>
  <si>
    <t>7626 S. Dorchester Ave.</t>
  </si>
  <si>
    <t>St. Paul Evangelical Lutheran Church &amp; School</t>
  </si>
  <si>
    <t>60's-'70's modern</t>
  </si>
  <si>
    <t>Original Church of God</t>
  </si>
  <si>
    <t>1753 E. 78th St.</t>
  </si>
  <si>
    <t>7529 S. Constance Ave.</t>
  </si>
  <si>
    <t>South Shore High School</t>
  </si>
  <si>
    <t>1955 E. 75th St.</t>
  </si>
  <si>
    <t>James Watson, Suze Orman, Marv Levy</t>
  </si>
  <si>
    <t>Our Lady of Peace Catholic Church</t>
  </si>
  <si>
    <t>2013 E. 79th St.</t>
  </si>
  <si>
    <t>Joseph W. McCarthy, Mass in Haitian French Creole</t>
  </si>
  <si>
    <t>Labor of Love Apostolic Church</t>
  </si>
  <si>
    <t>Gothic, small, cute</t>
  </si>
  <si>
    <t>2800 E. 79th St.</t>
  </si>
  <si>
    <t>St. Brides Church</t>
  </si>
  <si>
    <t>7811 S. Coles Ave.</t>
  </si>
  <si>
    <t>Gothic, Tall, Coppered Steeple</t>
  </si>
  <si>
    <t>7133 S. Coless Ave.</t>
  </si>
  <si>
    <t>Robert A. Black North School</t>
  </si>
  <si>
    <t>Our Lady of Peace Catholic School</t>
  </si>
  <si>
    <t>Winnie Mandella Alternative High School</t>
  </si>
  <si>
    <t>7847 S. Jeffery Blvd.</t>
  </si>
  <si>
    <t>6940 S. Merrill Ave.</t>
  </si>
  <si>
    <t>(Isabelle C.) O'Keefe (1869-1922) El. School</t>
  </si>
  <si>
    <t xml:space="preserve">1898 O'Keeffe est. Chicago's Kindergrtn System </t>
  </si>
  <si>
    <t>Aurthur F. Hussander (1865-1943)</t>
  </si>
  <si>
    <t>Myra Bradwell School</t>
  </si>
  <si>
    <t>7736 S. Burnham Avenue</t>
  </si>
  <si>
    <t>Bryn Mawr Community Church</t>
  </si>
  <si>
    <t>7000 S. Jeffery Blvd.</t>
  </si>
  <si>
    <t>Gothic, Limestone, nice</t>
  </si>
  <si>
    <t>Muhammad University of Islam</t>
  </si>
  <si>
    <t>University</t>
  </si>
  <si>
    <t>Hospital</t>
  </si>
  <si>
    <t>Stony Island Ave Greenspace</t>
  </si>
  <si>
    <t>7101 S. Stony Island Ave.</t>
  </si>
  <si>
    <t>7464 S. Exchange Ave.</t>
  </si>
  <si>
    <t>Kanye West, Michelle Obama</t>
  </si>
  <si>
    <t>Closed?, Grads:  Mandy Patinkin, Larry Ellison,</t>
  </si>
  <si>
    <t>Jackson Park Highlands</t>
  </si>
  <si>
    <t>7121 S. Paxton Ave.</t>
  </si>
  <si>
    <t>John Van Bergen, worked for FLW &amp; WBG</t>
  </si>
  <si>
    <t>Allan Miller House - Ad Exec.</t>
  </si>
  <si>
    <t>67th, Cregier, 71st, Jeffery Blvd</t>
  </si>
  <si>
    <t>Various Architects, Landmarked. Gale Sayers.</t>
  </si>
  <si>
    <t>Jackson Park Highlands - Jesse Jackson, Bo Diddley, Ramsey Lewis, Enrico Fermi.</t>
  </si>
  <si>
    <t>Heart of the Neighborhood - 71st St. and S. Jeffery Blvd.</t>
  </si>
  <si>
    <t>1889 Annexed to Chicago</t>
  </si>
  <si>
    <t>Parks                                                     North  -</t>
  </si>
  <si>
    <t>Field House                                          West  -</t>
  </si>
  <si>
    <t>Cultural Center                                     South  -</t>
  </si>
  <si>
    <t>Historic House</t>
  </si>
  <si>
    <t xml:space="preserve">Historic Neighborhood                          East  -   </t>
  </si>
  <si>
    <t>Opens at   5:00 am Saturday</t>
  </si>
  <si>
    <t>Run -  10.24 miles</t>
  </si>
  <si>
    <t>L &amp; G Restaurant</t>
  </si>
  <si>
    <t>Opens at 5:00 am 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</si>
</sst>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right"/>
    </xf>
    <xf numFmtId="0" fontId="4" fillId="0" borderId="0" xfId="0" quotePrefix="1" applyFont="1" applyAlignment="1">
      <alignment horizontal="righ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quotePrefix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16</xdr:row>
      <xdr:rowOff>0</xdr:rowOff>
    </xdr:from>
    <xdr:to>
      <xdr:col>2</xdr:col>
      <xdr:colOff>7620</xdr:colOff>
      <xdr:row>16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</xdr:colOff>
      <xdr:row>16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7620</xdr:colOff>
      <xdr:row>16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3"/>
  <sheetViews>
    <sheetView tabSelected="1" topLeftCell="A13" zoomScale="70" zoomScaleNormal="70" workbookViewId="0">
      <selection activeCell="A28" sqref="A28"/>
    </sheetView>
  </sheetViews>
  <sheetFormatPr defaultRowHeight="13.2" x14ac:dyDescent="0.25"/>
  <cols>
    <col min="1" max="1" width="4.5546875" bestFit="1" customWidth="1"/>
    <col min="2" max="2" width="62.88671875" customWidth="1"/>
    <col min="3" max="3" width="44.77734375" bestFit="1" customWidth="1"/>
    <col min="4" max="4" width="14.5546875" bestFit="1" customWidth="1"/>
    <col min="5" max="5" width="8.6640625" customWidth="1"/>
    <col min="6" max="6" width="14.21875" bestFit="1" customWidth="1"/>
    <col min="7" max="7" width="67.21875" bestFit="1" customWidth="1"/>
  </cols>
  <sheetData>
    <row r="1" spans="1:7" ht="30" x14ac:dyDescent="0.5">
      <c r="A1" s="3" t="s">
        <v>15</v>
      </c>
      <c r="B1" s="11"/>
      <c r="C1" s="11"/>
      <c r="D1" s="11"/>
      <c r="E1" s="11"/>
      <c r="F1" s="11"/>
      <c r="G1" s="11"/>
    </row>
    <row r="2" spans="1:7" ht="49.95" customHeight="1" x14ac:dyDescent="0.4">
      <c r="A2" s="10"/>
      <c r="B2" s="11"/>
      <c r="C2" s="11"/>
      <c r="D2" s="11"/>
      <c r="E2" s="11"/>
      <c r="F2" s="11"/>
      <c r="G2" s="11"/>
    </row>
    <row r="3" spans="1:7" ht="25.05" customHeight="1" x14ac:dyDescent="0.35">
      <c r="A3" s="4"/>
      <c r="B3" s="4" t="s">
        <v>130</v>
      </c>
      <c r="C3" s="4" t="s">
        <v>129</v>
      </c>
      <c r="D3" s="4"/>
      <c r="E3" s="5"/>
      <c r="F3" s="5"/>
      <c r="G3" s="4" t="s">
        <v>120</v>
      </c>
    </row>
    <row r="4" spans="1:7" ht="20.399999999999999" x14ac:dyDescent="0.35">
      <c r="A4" s="4"/>
      <c r="B4" s="4" t="s">
        <v>117</v>
      </c>
      <c r="C4" s="4" t="s">
        <v>128</v>
      </c>
      <c r="D4" s="4"/>
      <c r="G4" s="4"/>
    </row>
    <row r="5" spans="1:7" ht="20.399999999999999" x14ac:dyDescent="0.35">
      <c r="A5" s="4"/>
      <c r="B5" s="4"/>
      <c r="C5" s="4"/>
      <c r="D5" s="4"/>
      <c r="G5" s="4"/>
    </row>
    <row r="6" spans="1:7" ht="21" x14ac:dyDescent="0.4">
      <c r="A6" s="4"/>
      <c r="B6" s="4"/>
      <c r="C6" s="4"/>
      <c r="D6" s="4"/>
      <c r="E6" s="2" t="s">
        <v>4</v>
      </c>
      <c r="F6" s="2"/>
      <c r="G6" s="4"/>
    </row>
    <row r="7" spans="1:7" ht="21" x14ac:dyDescent="0.4">
      <c r="A7" s="4"/>
      <c r="B7" s="1" t="s">
        <v>1</v>
      </c>
      <c r="C7" s="1" t="s">
        <v>2</v>
      </c>
      <c r="D7" s="1" t="s">
        <v>3</v>
      </c>
      <c r="E7" s="1" t="s">
        <v>0</v>
      </c>
      <c r="F7" s="1" t="s">
        <v>5</v>
      </c>
      <c r="G7" s="1" t="s">
        <v>6</v>
      </c>
    </row>
    <row r="8" spans="1:7" ht="10.050000000000001" customHeight="1" x14ac:dyDescent="0.4">
      <c r="A8" s="4"/>
      <c r="B8" s="1"/>
      <c r="C8" s="1"/>
      <c r="D8" s="1"/>
      <c r="E8" s="1"/>
      <c r="F8" s="4"/>
      <c r="G8" s="4"/>
    </row>
    <row r="9" spans="1:7" ht="21" x14ac:dyDescent="0.4">
      <c r="A9" s="4">
        <v>1</v>
      </c>
      <c r="B9" s="4" t="s">
        <v>37</v>
      </c>
      <c r="C9" s="4" t="s">
        <v>118</v>
      </c>
      <c r="D9" s="4">
        <v>60649</v>
      </c>
      <c r="E9" s="1"/>
      <c r="F9" s="4"/>
      <c r="G9" s="4" t="s">
        <v>136</v>
      </c>
    </row>
    <row r="10" spans="1:7" ht="20.399999999999999" x14ac:dyDescent="0.35">
      <c r="A10" s="4">
        <f>1+A9</f>
        <v>2</v>
      </c>
      <c r="B10" s="4" t="s">
        <v>122</v>
      </c>
      <c r="C10" s="4" t="s">
        <v>126</v>
      </c>
      <c r="D10" s="4">
        <v>60649</v>
      </c>
      <c r="E10" s="5">
        <v>1905</v>
      </c>
      <c r="F10" s="5">
        <v>1989</v>
      </c>
      <c r="G10" s="4" t="s">
        <v>127</v>
      </c>
    </row>
    <row r="11" spans="1:7" ht="20.399999999999999" x14ac:dyDescent="0.35">
      <c r="A11" s="4">
        <f t="shared" ref="A11:A27" si="0">1+A10</f>
        <v>3</v>
      </c>
      <c r="B11" s="4" t="s">
        <v>106</v>
      </c>
      <c r="C11" s="4" t="s">
        <v>105</v>
      </c>
      <c r="D11" s="4">
        <v>60649</v>
      </c>
      <c r="E11" s="5">
        <v>1925</v>
      </c>
      <c r="F11" s="5">
        <v>1936</v>
      </c>
      <c r="G11" s="4" t="s">
        <v>107</v>
      </c>
    </row>
    <row r="12" spans="1:7" ht="20.399999999999999" x14ac:dyDescent="0.35">
      <c r="A12" s="4">
        <f t="shared" si="0"/>
        <v>4</v>
      </c>
      <c r="B12" s="4" t="s">
        <v>125</v>
      </c>
      <c r="C12" s="4" t="s">
        <v>123</v>
      </c>
      <c r="D12" s="4">
        <v>60649</v>
      </c>
      <c r="E12" s="5">
        <v>1915</v>
      </c>
      <c r="F12" s="5"/>
      <c r="G12" s="4" t="s">
        <v>124</v>
      </c>
    </row>
    <row r="13" spans="1:7" ht="20.399999999999999" x14ac:dyDescent="0.35">
      <c r="A13" s="4">
        <f t="shared" si="0"/>
        <v>5</v>
      </c>
      <c r="B13" s="4" t="s">
        <v>58</v>
      </c>
      <c r="C13" s="4" t="s">
        <v>57</v>
      </c>
      <c r="D13" s="4">
        <v>60649</v>
      </c>
      <c r="E13" s="5">
        <v>1926</v>
      </c>
      <c r="F13" s="4">
        <v>1928</v>
      </c>
      <c r="G13" s="4"/>
    </row>
    <row r="14" spans="1:7" ht="20.399999999999999" x14ac:dyDescent="0.35">
      <c r="A14" s="4">
        <f t="shared" si="0"/>
        <v>6</v>
      </c>
      <c r="B14" s="4" t="s">
        <v>59</v>
      </c>
      <c r="C14" s="4" t="s">
        <v>60</v>
      </c>
      <c r="D14" s="4">
        <v>60649</v>
      </c>
      <c r="E14" s="5">
        <v>1913</v>
      </c>
      <c r="F14" s="4">
        <v>1914</v>
      </c>
      <c r="G14" s="4"/>
    </row>
    <row r="15" spans="1:7" ht="20.399999999999999" x14ac:dyDescent="0.35">
      <c r="A15" s="4">
        <f t="shared" si="0"/>
        <v>7</v>
      </c>
      <c r="B15" s="4" t="s">
        <v>16</v>
      </c>
      <c r="C15" s="4" t="s">
        <v>18</v>
      </c>
      <c r="D15" s="4">
        <v>60649</v>
      </c>
      <c r="E15" s="5">
        <v>1905</v>
      </c>
      <c r="F15" s="5">
        <v>1916</v>
      </c>
      <c r="G15" s="4" t="s">
        <v>17</v>
      </c>
    </row>
    <row r="16" spans="1:7" ht="20.399999999999999" x14ac:dyDescent="0.35">
      <c r="A16" s="4">
        <f t="shared" si="0"/>
        <v>8</v>
      </c>
      <c r="B16" s="4" t="s">
        <v>61</v>
      </c>
      <c r="C16" s="4" t="s">
        <v>62</v>
      </c>
      <c r="D16" s="4">
        <v>60649</v>
      </c>
      <c r="E16" s="5">
        <v>1929</v>
      </c>
      <c r="F16" s="5"/>
      <c r="G16" s="4" t="s">
        <v>63</v>
      </c>
    </row>
    <row r="17" spans="1:7" ht="20.399999999999999" x14ac:dyDescent="0.35">
      <c r="A17" s="4">
        <f t="shared" si="0"/>
        <v>9</v>
      </c>
      <c r="B17" s="4" t="s">
        <v>29</v>
      </c>
      <c r="C17" s="4" t="s">
        <v>28</v>
      </c>
      <c r="D17" s="4">
        <v>60649</v>
      </c>
      <c r="E17" s="5">
        <v>1979</v>
      </c>
      <c r="F17" s="5">
        <v>1993</v>
      </c>
      <c r="G17" s="4" t="s">
        <v>30</v>
      </c>
    </row>
    <row r="18" spans="1:7" ht="21" customHeight="1" x14ac:dyDescent="0.35">
      <c r="A18" s="4">
        <f t="shared" si="0"/>
        <v>10</v>
      </c>
      <c r="B18" s="4" t="s">
        <v>19</v>
      </c>
      <c r="C18" s="4" t="s">
        <v>21</v>
      </c>
      <c r="D18" s="4">
        <v>60649</v>
      </c>
      <c r="E18" s="5">
        <v>1908</v>
      </c>
      <c r="F18" s="5"/>
      <c r="G18" s="4" t="s">
        <v>22</v>
      </c>
    </row>
    <row r="19" spans="1:7" ht="21" customHeight="1" x14ac:dyDescent="0.35">
      <c r="A19" s="4">
        <f t="shared" si="0"/>
        <v>11</v>
      </c>
      <c r="B19" s="4" t="s">
        <v>24</v>
      </c>
      <c r="C19" s="4" t="s">
        <v>20</v>
      </c>
      <c r="D19" s="4">
        <v>60649</v>
      </c>
      <c r="E19" s="9">
        <v>1999</v>
      </c>
      <c r="F19" s="5"/>
      <c r="G19" s="4" t="s">
        <v>23</v>
      </c>
    </row>
    <row r="20" spans="1:7" ht="21" customHeight="1" x14ac:dyDescent="0.35">
      <c r="A20" s="4">
        <f t="shared" si="0"/>
        <v>12</v>
      </c>
      <c r="B20" s="4" t="s">
        <v>91</v>
      </c>
      <c r="C20" s="4" t="s">
        <v>92</v>
      </c>
      <c r="D20" s="4">
        <v>60649</v>
      </c>
      <c r="E20" s="5">
        <v>1935</v>
      </c>
      <c r="G20" s="4" t="s">
        <v>93</v>
      </c>
    </row>
    <row r="21" spans="1:7" ht="21" customHeight="1" x14ac:dyDescent="0.35">
      <c r="A21" s="4">
        <f t="shared" si="0"/>
        <v>13</v>
      </c>
      <c r="B21" s="4" t="s">
        <v>102</v>
      </c>
      <c r="C21" s="4" t="s">
        <v>104</v>
      </c>
      <c r="D21" s="4">
        <v>60649</v>
      </c>
      <c r="E21" s="5">
        <v>1922</v>
      </c>
      <c r="G21" s="4" t="s">
        <v>103</v>
      </c>
    </row>
    <row r="22" spans="1:7" ht="21" customHeight="1" x14ac:dyDescent="0.35">
      <c r="A22" s="4">
        <f t="shared" si="0"/>
        <v>14</v>
      </c>
      <c r="B22" s="4" t="s">
        <v>88</v>
      </c>
      <c r="C22" s="4" t="s">
        <v>87</v>
      </c>
      <c r="D22" s="4">
        <v>60649</v>
      </c>
      <c r="E22" s="5">
        <v>1940</v>
      </c>
      <c r="F22" s="4">
        <v>2014</v>
      </c>
      <c r="G22" s="4" t="s">
        <v>121</v>
      </c>
    </row>
    <row r="23" spans="1:7" ht="21" customHeight="1" x14ac:dyDescent="0.35">
      <c r="A23" s="4">
        <f t="shared" si="0"/>
        <v>15</v>
      </c>
      <c r="B23" s="4" t="s">
        <v>41</v>
      </c>
      <c r="C23" s="4" t="s">
        <v>89</v>
      </c>
      <c r="D23" s="4">
        <v>60649</v>
      </c>
      <c r="E23" s="5">
        <v>2011</v>
      </c>
      <c r="F23" s="4"/>
      <c r="G23" s="5" t="s">
        <v>90</v>
      </c>
    </row>
    <row r="24" spans="1:7" ht="21" customHeight="1" x14ac:dyDescent="0.35">
      <c r="A24" s="4">
        <f t="shared" si="0"/>
        <v>16</v>
      </c>
      <c r="B24" s="4" t="s">
        <v>43</v>
      </c>
      <c r="C24" s="4" t="s">
        <v>36</v>
      </c>
      <c r="D24" s="4">
        <v>60649</v>
      </c>
      <c r="E24" s="5">
        <v>1946</v>
      </c>
      <c r="F24" s="5">
        <v>1953</v>
      </c>
      <c r="G24" s="4" t="s">
        <v>42</v>
      </c>
    </row>
    <row r="25" spans="1:7" ht="21" customHeight="1" x14ac:dyDescent="0.35">
      <c r="A25" s="4">
        <f t="shared" si="0"/>
        <v>17</v>
      </c>
      <c r="B25" s="4" t="s">
        <v>35</v>
      </c>
      <c r="C25" s="4" t="s">
        <v>70</v>
      </c>
      <c r="D25" s="4">
        <v>60649</v>
      </c>
      <c r="E25" s="5">
        <v>1917</v>
      </c>
      <c r="F25" s="5"/>
      <c r="G25" s="4" t="s">
        <v>73</v>
      </c>
    </row>
    <row r="26" spans="1:7" ht="21" customHeight="1" x14ac:dyDescent="0.35">
      <c r="A26" s="4">
        <f t="shared" si="0"/>
        <v>18</v>
      </c>
      <c r="B26" s="4" t="s">
        <v>76</v>
      </c>
      <c r="C26" s="4" t="s">
        <v>75</v>
      </c>
      <c r="D26" s="4">
        <v>60649</v>
      </c>
      <c r="E26" s="5">
        <v>1948</v>
      </c>
      <c r="F26" s="5">
        <v>1952</v>
      </c>
      <c r="G26" s="4" t="s">
        <v>77</v>
      </c>
    </row>
    <row r="27" spans="1:7" ht="21" customHeight="1" x14ac:dyDescent="0.35">
      <c r="A27" s="4">
        <f t="shared" si="0"/>
        <v>19</v>
      </c>
      <c r="B27" s="4" t="s">
        <v>114</v>
      </c>
      <c r="C27" s="4" t="s">
        <v>75</v>
      </c>
      <c r="D27" s="4">
        <v>60649</v>
      </c>
      <c r="E27" s="4">
        <v>1972</v>
      </c>
      <c r="F27" s="4" t="s">
        <v>79</v>
      </c>
      <c r="G27" s="4" t="s">
        <v>78</v>
      </c>
    </row>
    <row r="28" spans="1:7" ht="21" customHeight="1" x14ac:dyDescent="0.35">
      <c r="A28" s="4"/>
      <c r="B28" s="4" t="s">
        <v>138</v>
      </c>
      <c r="C28" s="4" t="s">
        <v>119</v>
      </c>
      <c r="D28" s="4">
        <v>60649</v>
      </c>
      <c r="E28" s="4">
        <v>2010</v>
      </c>
      <c r="G28" s="4" t="s">
        <v>139</v>
      </c>
    </row>
    <row r="29" spans="1:7" ht="21" customHeight="1" x14ac:dyDescent="0.35">
      <c r="A29" s="4"/>
      <c r="B29" s="4"/>
      <c r="C29" s="4"/>
      <c r="D29" s="4"/>
      <c r="E29" s="4"/>
      <c r="G29" s="4"/>
    </row>
    <row r="30" spans="1:7" ht="21" customHeight="1" x14ac:dyDescent="0.4">
      <c r="A30" s="5">
        <v>3</v>
      </c>
      <c r="B30" s="4" t="s">
        <v>8</v>
      </c>
      <c r="C30" s="4"/>
      <c r="D30" s="4"/>
      <c r="E30" s="1"/>
      <c r="F30" s="4">
        <v>1</v>
      </c>
      <c r="G30" s="4" t="s">
        <v>134</v>
      </c>
    </row>
    <row r="31" spans="1:7" ht="21" customHeight="1" x14ac:dyDescent="0.4">
      <c r="A31" s="4">
        <v>5</v>
      </c>
      <c r="B31" s="4" t="s">
        <v>10</v>
      </c>
      <c r="C31" s="4" t="s">
        <v>137</v>
      </c>
      <c r="E31" s="1"/>
      <c r="F31" s="4">
        <v>1</v>
      </c>
      <c r="G31" s="4" t="s">
        <v>12</v>
      </c>
    </row>
    <row r="32" spans="1:7" ht="21" customHeight="1" x14ac:dyDescent="0.4">
      <c r="A32" s="4">
        <v>1</v>
      </c>
      <c r="B32" s="4" t="s">
        <v>115</v>
      </c>
      <c r="C32" s="4" t="s">
        <v>7</v>
      </c>
      <c r="E32" s="1"/>
      <c r="F32" s="4">
        <v>1</v>
      </c>
      <c r="G32" s="4" t="s">
        <v>116</v>
      </c>
    </row>
    <row r="33" spans="1:7" ht="21" customHeight="1" x14ac:dyDescent="0.4">
      <c r="A33" s="4">
        <v>3</v>
      </c>
      <c r="B33" s="4" t="s">
        <v>131</v>
      </c>
      <c r="C33" s="4" t="s">
        <v>31</v>
      </c>
      <c r="E33" s="1"/>
      <c r="F33" s="4">
        <v>1</v>
      </c>
      <c r="G33" s="4" t="s">
        <v>37</v>
      </c>
    </row>
    <row r="34" spans="1:7" ht="21" customHeight="1" x14ac:dyDescent="0.4">
      <c r="A34" s="4">
        <v>1</v>
      </c>
      <c r="B34" s="4" t="s">
        <v>132</v>
      </c>
      <c r="C34" s="4" t="s">
        <v>34</v>
      </c>
      <c r="E34" s="1"/>
      <c r="F34" s="4">
        <v>1</v>
      </c>
      <c r="G34" s="4" t="s">
        <v>13</v>
      </c>
    </row>
    <row r="35" spans="1:7" ht="21" customHeight="1" x14ac:dyDescent="0.4">
      <c r="A35" s="4">
        <v>1</v>
      </c>
      <c r="B35" s="4" t="s">
        <v>133</v>
      </c>
      <c r="C35" s="4" t="s">
        <v>32</v>
      </c>
      <c r="E35" s="1"/>
    </row>
    <row r="36" spans="1:7" ht="21" customHeight="1" x14ac:dyDescent="0.4">
      <c r="A36" s="4">
        <v>1</v>
      </c>
      <c r="B36" s="5" t="s">
        <v>135</v>
      </c>
      <c r="C36" s="4" t="s">
        <v>33</v>
      </c>
      <c r="E36" s="1"/>
      <c r="F36" s="4">
        <f>SUM(A30:A36)+SUM(F30:F34)</f>
        <v>20</v>
      </c>
      <c r="G36" s="4" t="s">
        <v>14</v>
      </c>
    </row>
    <row r="37" spans="1:7" ht="21" customHeight="1" x14ac:dyDescent="0.4">
      <c r="C37" s="1"/>
      <c r="D37" s="1"/>
      <c r="E37" s="1"/>
    </row>
    <row r="38" spans="1:7" ht="21" customHeight="1" x14ac:dyDescent="0.4">
      <c r="A38" s="4"/>
      <c r="B38" s="1"/>
      <c r="C38" s="1"/>
      <c r="D38" s="1"/>
      <c r="E38" s="1"/>
    </row>
    <row r="39" spans="1:7" ht="20.399999999999999" x14ac:dyDescent="0.35">
      <c r="A39" s="7">
        <v>1</v>
      </c>
      <c r="B39" s="4" t="s">
        <v>50</v>
      </c>
      <c r="C39" s="4" t="s">
        <v>51</v>
      </c>
      <c r="D39" s="4">
        <v>60649</v>
      </c>
      <c r="E39" s="5"/>
      <c r="F39" s="5"/>
      <c r="G39" s="4" t="s">
        <v>108</v>
      </c>
    </row>
    <row r="40" spans="1:7" ht="20.399999999999999" x14ac:dyDescent="0.35">
      <c r="A40" s="7">
        <f>1+A39</f>
        <v>2</v>
      </c>
      <c r="B40" s="4" t="s">
        <v>54</v>
      </c>
      <c r="C40" s="4" t="s">
        <v>55</v>
      </c>
      <c r="D40" s="4">
        <v>60637</v>
      </c>
      <c r="E40" s="5"/>
      <c r="F40" s="5"/>
      <c r="G40" s="4" t="s">
        <v>56</v>
      </c>
    </row>
    <row r="41" spans="1:7" ht="20.399999999999999" x14ac:dyDescent="0.35">
      <c r="A41" s="7">
        <f t="shared" ref="A41:A57" si="1">1+A40</f>
        <v>3</v>
      </c>
      <c r="B41" s="4" t="s">
        <v>69</v>
      </c>
      <c r="C41" s="4" t="s">
        <v>67</v>
      </c>
      <c r="D41" s="4">
        <v>60649</v>
      </c>
      <c r="E41" s="5">
        <v>2011</v>
      </c>
      <c r="F41" s="5"/>
      <c r="G41" s="4" t="s">
        <v>68</v>
      </c>
    </row>
    <row r="42" spans="1:7" ht="20.399999999999999" x14ac:dyDescent="0.35">
      <c r="A42" s="7">
        <f t="shared" si="1"/>
        <v>4</v>
      </c>
      <c r="B42" s="4" t="s">
        <v>109</v>
      </c>
      <c r="C42" s="4" t="s">
        <v>110</v>
      </c>
      <c r="D42" s="4">
        <v>60649</v>
      </c>
      <c r="E42" s="5"/>
      <c r="F42" s="8"/>
      <c r="G42" s="4"/>
    </row>
    <row r="43" spans="1:7" ht="20.399999999999999" x14ac:dyDescent="0.35">
      <c r="A43" s="7">
        <f t="shared" si="1"/>
        <v>5</v>
      </c>
      <c r="B43" s="4" t="s">
        <v>80</v>
      </c>
      <c r="C43" s="4" t="s">
        <v>81</v>
      </c>
      <c r="D43" s="4">
        <v>60619</v>
      </c>
    </row>
    <row r="44" spans="1:7" ht="20.399999999999999" x14ac:dyDescent="0.35">
      <c r="A44" s="7">
        <f t="shared" si="1"/>
        <v>6</v>
      </c>
      <c r="B44" s="4" t="s">
        <v>101</v>
      </c>
      <c r="C44" s="4" t="s">
        <v>100</v>
      </c>
      <c r="D44" s="4">
        <v>60649</v>
      </c>
      <c r="E44" s="5">
        <v>1968</v>
      </c>
    </row>
    <row r="45" spans="1:7" ht="20.399999999999999" x14ac:dyDescent="0.35">
      <c r="A45" s="7">
        <f t="shared" si="1"/>
        <v>7</v>
      </c>
      <c r="B45" s="4" t="s">
        <v>48</v>
      </c>
      <c r="C45" s="4" t="s">
        <v>47</v>
      </c>
      <c r="D45" s="4">
        <v>60649</v>
      </c>
      <c r="E45" s="5">
        <v>1935</v>
      </c>
      <c r="F45" s="5">
        <v>1960</v>
      </c>
      <c r="G45" s="4" t="s">
        <v>49</v>
      </c>
    </row>
    <row r="46" spans="1:7" ht="20.399999999999999" x14ac:dyDescent="0.35">
      <c r="A46" s="7">
        <f t="shared" si="1"/>
        <v>8</v>
      </c>
      <c r="B46" s="4" t="s">
        <v>46</v>
      </c>
      <c r="C46" s="4" t="s">
        <v>44</v>
      </c>
      <c r="D46" s="4">
        <v>60649</v>
      </c>
      <c r="E46" s="5">
        <v>1927</v>
      </c>
      <c r="F46" s="5">
        <v>1928</v>
      </c>
      <c r="G46" s="4" t="s">
        <v>45</v>
      </c>
    </row>
    <row r="47" spans="1:7" ht="20.399999999999999" x14ac:dyDescent="0.35">
      <c r="A47" s="7">
        <f t="shared" si="1"/>
        <v>9</v>
      </c>
      <c r="B47" s="4" t="s">
        <v>38</v>
      </c>
      <c r="C47" s="4" t="s">
        <v>39</v>
      </c>
      <c r="D47" s="4">
        <v>60619</v>
      </c>
      <c r="E47" s="5">
        <v>1974</v>
      </c>
      <c r="F47" s="5">
        <v>1998</v>
      </c>
      <c r="G47" s="4" t="s">
        <v>40</v>
      </c>
    </row>
    <row r="48" spans="1:7" ht="20.399999999999999" x14ac:dyDescent="0.35">
      <c r="A48" s="7">
        <f t="shared" si="1"/>
        <v>10</v>
      </c>
      <c r="B48" s="4" t="s">
        <v>26</v>
      </c>
      <c r="C48" s="4" t="s">
        <v>25</v>
      </c>
      <c r="D48" s="4">
        <v>60649</v>
      </c>
      <c r="E48" s="5">
        <v>1967</v>
      </c>
      <c r="F48" s="5">
        <v>1968</v>
      </c>
      <c r="G48" s="4" t="s">
        <v>27</v>
      </c>
    </row>
    <row r="49" spans="1:8" ht="20.399999999999999" x14ac:dyDescent="0.35">
      <c r="A49" s="7">
        <f t="shared" si="1"/>
        <v>11</v>
      </c>
      <c r="B49" s="4" t="s">
        <v>52</v>
      </c>
      <c r="C49" s="4" t="s">
        <v>53</v>
      </c>
      <c r="D49" s="4">
        <v>60637</v>
      </c>
    </row>
    <row r="50" spans="1:8" ht="20.399999999999999" x14ac:dyDescent="0.35">
      <c r="A50" s="7">
        <f t="shared" si="1"/>
        <v>12</v>
      </c>
      <c r="B50" s="4" t="s">
        <v>64</v>
      </c>
      <c r="C50" s="4" t="s">
        <v>65</v>
      </c>
      <c r="D50" s="4">
        <v>60649</v>
      </c>
      <c r="E50" s="5"/>
      <c r="F50" s="5">
        <v>1971</v>
      </c>
      <c r="G50" s="4" t="s">
        <v>66</v>
      </c>
    </row>
    <row r="51" spans="1:8" ht="20.399999999999999" x14ac:dyDescent="0.35">
      <c r="A51" s="7">
        <f t="shared" si="1"/>
        <v>13</v>
      </c>
      <c r="B51" s="4" t="s">
        <v>71</v>
      </c>
      <c r="C51" s="4" t="s">
        <v>72</v>
      </c>
      <c r="D51" s="4">
        <v>60649</v>
      </c>
    </row>
    <row r="52" spans="1:8" ht="20.399999999999999" x14ac:dyDescent="0.35">
      <c r="A52" s="7">
        <f t="shared" si="1"/>
        <v>14</v>
      </c>
      <c r="B52" s="4" t="s">
        <v>83</v>
      </c>
      <c r="C52" s="4" t="s">
        <v>82</v>
      </c>
      <c r="D52" s="4">
        <v>60619</v>
      </c>
      <c r="E52" s="6"/>
      <c r="F52" s="4"/>
      <c r="G52" s="12" t="s">
        <v>84</v>
      </c>
    </row>
    <row r="53" spans="1:8" ht="20.399999999999999" x14ac:dyDescent="0.35">
      <c r="A53" s="7">
        <f t="shared" si="1"/>
        <v>15</v>
      </c>
      <c r="B53" s="4" t="s">
        <v>85</v>
      </c>
      <c r="C53" s="4" t="s">
        <v>86</v>
      </c>
      <c r="D53" s="4">
        <v>60649</v>
      </c>
      <c r="E53" s="5"/>
      <c r="F53" s="5"/>
      <c r="G53" s="4"/>
    </row>
    <row r="54" spans="1:8" ht="20.399999999999999" x14ac:dyDescent="0.35">
      <c r="A54" s="7">
        <f t="shared" si="1"/>
        <v>16</v>
      </c>
      <c r="B54" s="4" t="s">
        <v>94</v>
      </c>
      <c r="C54" s="4" t="s">
        <v>96</v>
      </c>
      <c r="D54" s="4">
        <v>60649</v>
      </c>
      <c r="E54" s="5">
        <v>1908</v>
      </c>
      <c r="F54" s="8"/>
      <c r="G54" s="4" t="s">
        <v>95</v>
      </c>
    </row>
    <row r="55" spans="1:8" ht="20.399999999999999" x14ac:dyDescent="0.35">
      <c r="A55" s="7">
        <f t="shared" si="1"/>
        <v>17</v>
      </c>
      <c r="B55" s="4" t="s">
        <v>97</v>
      </c>
      <c r="C55" s="4" t="s">
        <v>98</v>
      </c>
      <c r="D55" s="4">
        <v>60649</v>
      </c>
      <c r="E55" s="5">
        <v>1907</v>
      </c>
      <c r="F55" s="8"/>
      <c r="G55" s="4" t="s">
        <v>99</v>
      </c>
    </row>
    <row r="56" spans="1:8" ht="20.399999999999999" x14ac:dyDescent="0.35">
      <c r="A56" s="7">
        <f t="shared" si="1"/>
        <v>18</v>
      </c>
      <c r="B56" s="4" t="s">
        <v>111</v>
      </c>
      <c r="C56" s="4" t="s">
        <v>112</v>
      </c>
      <c r="D56" s="4">
        <v>60649</v>
      </c>
      <c r="E56" s="5">
        <v>1925</v>
      </c>
      <c r="F56" s="8"/>
      <c r="G56" s="4" t="s">
        <v>113</v>
      </c>
    </row>
    <row r="57" spans="1:8" ht="20.399999999999999" x14ac:dyDescent="0.35">
      <c r="A57" s="7">
        <f t="shared" si="1"/>
        <v>19</v>
      </c>
      <c r="B57" s="4" t="s">
        <v>74</v>
      </c>
      <c r="H57" s="4"/>
    </row>
    <row r="58" spans="1:8" ht="20.399999999999999" x14ac:dyDescent="0.35">
      <c r="A58" s="7"/>
      <c r="F58" s="5">
        <v>8</v>
      </c>
      <c r="G58" s="4" t="s">
        <v>8</v>
      </c>
    </row>
    <row r="59" spans="1:8" ht="20.399999999999999" x14ac:dyDescent="0.35">
      <c r="A59" s="7"/>
      <c r="F59" s="4">
        <v>6</v>
      </c>
      <c r="G59" s="4" t="s">
        <v>10</v>
      </c>
    </row>
    <row r="60" spans="1:8" ht="20.399999999999999" x14ac:dyDescent="0.35">
      <c r="F60" s="4">
        <v>4</v>
      </c>
      <c r="G60" s="4" t="s">
        <v>9</v>
      </c>
    </row>
    <row r="61" spans="1:8" ht="20.399999999999999" x14ac:dyDescent="0.35">
      <c r="F61" s="4">
        <v>1</v>
      </c>
      <c r="G61" s="4" t="s">
        <v>11</v>
      </c>
    </row>
    <row r="63" spans="1:8" ht="20.399999999999999" x14ac:dyDescent="0.35">
      <c r="F63" s="4">
        <f>SUM(F58:F61)</f>
        <v>19</v>
      </c>
      <c r="G63" s="4" t="s">
        <v>14</v>
      </c>
    </row>
  </sheetData>
  <pageMargins left="0.5" right="0" top="0.75" bottom="0.25" header="0.3" footer="0.3"/>
  <pageSetup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2014-12-20T00:50:28Z</cp:lastPrinted>
  <dcterms:created xsi:type="dcterms:W3CDTF">2010-03-27T16:40:26Z</dcterms:created>
  <dcterms:modified xsi:type="dcterms:W3CDTF">2017-01-06T18:55:21Z</dcterms:modified>
</cp:coreProperties>
</file>